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7" activeTab="11"/>
  </bookViews>
  <sheets>
    <sheet name="мальчики 2002-2003" sheetId="1" r:id="rId1"/>
    <sheet name="девочки 2000 и мл." sheetId="2" r:id="rId2"/>
    <sheet name="мальчики 2000 и мл." sheetId="3" r:id="rId3"/>
    <sheet name="девушки 1996-1999" sheetId="4" r:id="rId4"/>
    <sheet name="юноши 1996-1999" sheetId="5" r:id="rId5"/>
    <sheet name="женщины 18-39 лет" sheetId="6" r:id="rId6"/>
    <sheet name="Мужчины 18-39" sheetId="7" r:id="rId7"/>
    <sheet name="женщины 40 и ст" sheetId="8" r:id="rId8"/>
    <sheet name="мужчины 40 и ст. " sheetId="9" r:id="rId9"/>
    <sheet name="Любители" sheetId="10" r:id="rId10"/>
    <sheet name="VIP-забег" sheetId="11" r:id="rId11"/>
    <sheet name="Ветераны" sheetId="12" r:id="rId12"/>
    <sheet name="Лист4" sheetId="13" r:id="rId13"/>
  </sheets>
  <definedNames/>
  <calcPr fullCalcOnLoad="1"/>
</workbook>
</file>

<file path=xl/sharedStrings.xml><?xml version="1.0" encoding="utf-8"?>
<sst xmlns="http://schemas.openxmlformats.org/spreadsheetml/2006/main" count="423" uniqueCount="204">
  <si>
    <t>Девочки</t>
  </si>
  <si>
    <t>г.Никольск</t>
  </si>
  <si>
    <t>Фамилия, имя</t>
  </si>
  <si>
    <t>Организация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</si>
  <si>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</si>
  <si>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</si>
  <si>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</si>
  <si>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</si>
  <si>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</si>
  <si>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</si>
  <si>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>Вохма</t>
  </si>
  <si>
    <t>Пьянкова Алина</t>
  </si>
  <si>
    <t>с.К-Городок</t>
  </si>
  <si>
    <t>Никольск</t>
  </si>
  <si>
    <t xml:space="preserve">Гл. судья - </t>
  </si>
  <si>
    <t xml:space="preserve">Гл. секретарь - </t>
  </si>
  <si>
    <t>Мальчики</t>
  </si>
  <si>
    <t>Митюков Егор</t>
  </si>
  <si>
    <t>Наволоцкий Арсений</t>
  </si>
  <si>
    <t>Тропин Алексей</t>
  </si>
  <si>
    <t>результат=f-e</t>
  </si>
  <si>
    <t>Морозов Андрей</t>
  </si>
  <si>
    <t>Медведева Ирина</t>
  </si>
  <si>
    <t>женщины</t>
  </si>
  <si>
    <t>№</t>
  </si>
  <si>
    <t>юноши</t>
  </si>
  <si>
    <t>Наволоцкий Евгений</t>
  </si>
  <si>
    <t>девушки</t>
  </si>
  <si>
    <t>Ильгашева Евгения</t>
  </si>
  <si>
    <t>Вершинина Елена</t>
  </si>
  <si>
    <t>Плюснина Ирина</t>
  </si>
  <si>
    <t>Бородавичева Настя</t>
  </si>
  <si>
    <t>Тропина Дарина</t>
  </si>
  <si>
    <t>Гагарина Лена</t>
  </si>
  <si>
    <t>мужчины</t>
  </si>
  <si>
    <t>Капустин Владимир</t>
  </si>
  <si>
    <t>Черняев Виталий</t>
  </si>
  <si>
    <t>Дворецкий Сергей</t>
  </si>
  <si>
    <t>Бревнов Даниил</t>
  </si>
  <si>
    <t>Павлов Виталий</t>
  </si>
  <si>
    <t>Баринов Алексей</t>
  </si>
  <si>
    <t>Волокитин Павел</t>
  </si>
  <si>
    <t>Борок</t>
  </si>
  <si>
    <t>Корепин Семен</t>
  </si>
  <si>
    <t>К-Городок</t>
  </si>
  <si>
    <t>Гагарина Татьяна</t>
  </si>
  <si>
    <t>Лукьянов Иван</t>
  </si>
  <si>
    <t>Карачев Алексей</t>
  </si>
  <si>
    <t>Сакулин Алексей</t>
  </si>
  <si>
    <t>Сорокин Василий</t>
  </si>
  <si>
    <t>Попов Николай</t>
  </si>
  <si>
    <t>Лыжня России</t>
  </si>
  <si>
    <t>Лыжня РОССИИ</t>
  </si>
  <si>
    <t>18-39 Лет      10км</t>
  </si>
  <si>
    <t>Пшеничников Александр</t>
  </si>
  <si>
    <t>Пч</t>
  </si>
  <si>
    <t>Игошев Александр</t>
  </si>
  <si>
    <t>Краснополянье</t>
  </si>
  <si>
    <t>Сверчков Николай</t>
  </si>
  <si>
    <t>Баданина Ольга</t>
  </si>
  <si>
    <t>Байдарово</t>
  </si>
  <si>
    <t>18-39 лет 10км</t>
  </si>
  <si>
    <t>Жукова Татьяна</t>
  </si>
  <si>
    <t>Бороздин Александр</t>
  </si>
  <si>
    <t>РЭС</t>
  </si>
  <si>
    <t>Баринов Владимир</t>
  </si>
  <si>
    <t xml:space="preserve">Чегодаев Николай </t>
  </si>
  <si>
    <t>Холодилов Владимир</t>
  </si>
  <si>
    <t>Панов Александр</t>
  </si>
  <si>
    <t>40 лет и ст  10км</t>
  </si>
  <si>
    <t>02.02.2014.</t>
  </si>
  <si>
    <t>2000г.р. И мл 5км</t>
  </si>
  <si>
    <t>02.02.2014г.</t>
  </si>
  <si>
    <t xml:space="preserve">Лешукова Юля </t>
  </si>
  <si>
    <t>Кузнецова Наташа</t>
  </si>
  <si>
    <t>Кокшаров Александр</t>
  </si>
  <si>
    <t>Колесов Алексей</t>
  </si>
  <si>
    <t>д.д.</t>
  </si>
  <si>
    <t>Мезенев Саша</t>
  </si>
  <si>
    <t>Ковальчук Сергей</t>
  </si>
  <si>
    <t>Сош №2</t>
  </si>
  <si>
    <t>Берсенев Александр</t>
  </si>
  <si>
    <t>Бернадский Руслан</t>
  </si>
  <si>
    <t>д.д</t>
  </si>
  <si>
    <t>Д.д</t>
  </si>
  <si>
    <t>Копенин Михаил</t>
  </si>
  <si>
    <t>2000г.р. И мл.   5км</t>
  </si>
  <si>
    <t>Кузницов Михаил</t>
  </si>
  <si>
    <t>Рыжкова Людмила</t>
  </si>
  <si>
    <t>НИКОЛЬСК</t>
  </si>
  <si>
    <t>Куклин Андрей</t>
  </si>
  <si>
    <t>Теребаево</t>
  </si>
  <si>
    <t>09.00</t>
  </si>
  <si>
    <t>теребаево</t>
  </si>
  <si>
    <t>5км</t>
  </si>
  <si>
    <t>Вязникова Ольга</t>
  </si>
  <si>
    <t>Воронина Катя</t>
  </si>
  <si>
    <t>Куклин Даниил</t>
  </si>
  <si>
    <t>02.02.2014 .</t>
  </si>
  <si>
    <t>40 лет и ст   10 км</t>
  </si>
  <si>
    <t>1996-1999 г.р. 5км</t>
  </si>
  <si>
    <t>5 км</t>
  </si>
  <si>
    <t>1996-1999г.р.  5 км</t>
  </si>
  <si>
    <t>Куклин Артем</t>
  </si>
  <si>
    <t>СОШ № 1</t>
  </si>
  <si>
    <t>Лешуков Даниил</t>
  </si>
  <si>
    <t>Горчаков Артем</t>
  </si>
  <si>
    <t>Кожаево</t>
  </si>
  <si>
    <t>Рыжков Антон</t>
  </si>
  <si>
    <t>СОШ № 2</t>
  </si>
  <si>
    <t>Сакулин Иван</t>
  </si>
  <si>
    <t>дошкольники 500 м</t>
  </si>
  <si>
    <t>Д/с № 2</t>
  </si>
  <si>
    <t>Д/с № 9</t>
  </si>
  <si>
    <t>Д/с № 4</t>
  </si>
  <si>
    <t>Д/с № 8</t>
  </si>
  <si>
    <t>Д/с № 3</t>
  </si>
  <si>
    <t>Кузнецов Дмитрий</t>
  </si>
  <si>
    <t>Глебов Евгений</t>
  </si>
  <si>
    <t>Воронин Илья</t>
  </si>
  <si>
    <t>Коробова Виолетта</t>
  </si>
  <si>
    <t>Воронина Таня</t>
  </si>
  <si>
    <t>Воронина Алена</t>
  </si>
  <si>
    <t>Любители</t>
  </si>
  <si>
    <t>Ширяева Александра</t>
  </si>
  <si>
    <t>ЦСП</t>
  </si>
  <si>
    <t>Воронина Надежда</t>
  </si>
  <si>
    <t>Рулева Татьяна</t>
  </si>
  <si>
    <t>РДК</t>
  </si>
  <si>
    <t>Парфенова Елена</t>
  </si>
  <si>
    <t>Пшеничников Сергей</t>
  </si>
  <si>
    <t>Капустина Татьяна</t>
  </si>
  <si>
    <t>МФЦ</t>
  </si>
  <si>
    <t>Гомзиков Александр</t>
  </si>
  <si>
    <t>Попова Людмила</t>
  </si>
  <si>
    <t>ИМЦКТ</t>
  </si>
  <si>
    <t>Карачева Любовь</t>
  </si>
  <si>
    <t>Тропина Елена</t>
  </si>
  <si>
    <t>Рогозина Надежда</t>
  </si>
  <si>
    <t>КЦСОН</t>
  </si>
  <si>
    <t>Тихонова Мария</t>
  </si>
  <si>
    <t>Морозова Любовь</t>
  </si>
  <si>
    <t>Топоркова Валентина</t>
  </si>
  <si>
    <t>ЦСЗН</t>
  </si>
  <si>
    <t>Шиловская Светлана</t>
  </si>
  <si>
    <t>Слепухина Елена</t>
  </si>
  <si>
    <t>Админ-я</t>
  </si>
  <si>
    <t>Сакулина Антонина</t>
  </si>
  <si>
    <t>Скрябина Татьяна</t>
  </si>
  <si>
    <t>Игумнов Александр</t>
  </si>
  <si>
    <t>Осиново</t>
  </si>
  <si>
    <t>Гомзиков Сергей</t>
  </si>
  <si>
    <t>Воронина Кристина</t>
  </si>
  <si>
    <t>Сорокина Светлана</t>
  </si>
  <si>
    <t>ЦРБ</t>
  </si>
  <si>
    <t>Подольская Валентина</t>
  </si>
  <si>
    <t>Берсенева Татьяна</t>
  </si>
  <si>
    <t>Адм-я</t>
  </si>
  <si>
    <t>Залесова Любовь</t>
  </si>
  <si>
    <t>Мишенева Антонина</t>
  </si>
  <si>
    <t>Рябечкова Зинаида</t>
  </si>
  <si>
    <t>сошел</t>
  </si>
  <si>
    <t>Подольский Алексей</t>
  </si>
  <si>
    <t>Баданин Николай</t>
  </si>
  <si>
    <t>VIP-забег , 2км</t>
  </si>
  <si>
    <t>Глава Байд. с/п</t>
  </si>
  <si>
    <t>Байдаров. ООШ</t>
  </si>
  <si>
    <t>Берсенева Антонина</t>
  </si>
  <si>
    <t>РАЙПО</t>
  </si>
  <si>
    <t>Коркина Римма</t>
  </si>
  <si>
    <t>Носкова Марина</t>
  </si>
  <si>
    <t>Коркина Анна</t>
  </si>
  <si>
    <t>Козицина Валентина</t>
  </si>
  <si>
    <t>Некипелова Таня</t>
  </si>
  <si>
    <t>Д/с</t>
  </si>
  <si>
    <t>Некипелова Елена</t>
  </si>
  <si>
    <t>Адм-я района</t>
  </si>
  <si>
    <t>Сверчков Андрей</t>
  </si>
  <si>
    <t>Заузольцев Дима</t>
  </si>
  <si>
    <t>Заузольцева Таисия</t>
  </si>
  <si>
    <t>Титов Александр</t>
  </si>
  <si>
    <t>МЦ "Поколение"</t>
  </si>
  <si>
    <t>Рогозин Денис</t>
  </si>
  <si>
    <t>Слепухина Татьяна</t>
  </si>
  <si>
    <t>Слепухин Илья</t>
  </si>
  <si>
    <t>Куклина Людмила</t>
  </si>
  <si>
    <t>Кузьмина Любовь</t>
  </si>
  <si>
    <t>Кривошапкина Валентина</t>
  </si>
  <si>
    <t>Сверчкова Ольга</t>
  </si>
  <si>
    <t>Ципилев Дмитрий</t>
  </si>
  <si>
    <t>Ципилев Александр</t>
  </si>
  <si>
    <t>Воронина Елена</t>
  </si>
  <si>
    <t>Пшеничников Михаил</t>
  </si>
  <si>
    <t>Воронин Михаил</t>
  </si>
  <si>
    <t>Воронина Любовь</t>
  </si>
  <si>
    <t>Ветераны 2 км</t>
  </si>
  <si>
    <t>Щепелин Владимир</t>
  </si>
  <si>
    <t>Карачев Валентин</t>
  </si>
  <si>
    <t>Сверчков Павел</t>
  </si>
  <si>
    <t>Костылева Любовь</t>
  </si>
  <si>
    <t>Шиловская Галина</t>
  </si>
  <si>
    <t>Павлова Любовь</t>
  </si>
  <si>
    <t>Сверчкова Раиса</t>
  </si>
  <si>
    <t>Гладких Татьяна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</si>
</sst>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2"/>
      <color indexed="12"/>
      <name val="Arial Cyr"/>
      <family val="2"/>
    </font>
    <font>
      <b/>
      <i/>
      <sz val="10"/>
      <color indexed="12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2"/>
      <color indexed="8"/>
      <name val="Times New Roman"/>
      <family val="1"/>
    </font>
    <font>
      <i/>
      <sz val="10"/>
      <name val="Arial Cyr"/>
      <family val="2"/>
    </font>
    <font>
      <i/>
      <sz val="14"/>
      <name val="Arial Cyr"/>
      <family val="2"/>
    </font>
    <font>
      <i/>
      <sz val="10"/>
      <color indexed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9"/>
      <color indexed="12"/>
      <name val="Arial Cyr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0" fillId="22" borderId="16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164" fontId="0" fillId="22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4" fillId="0" borderId="18" xfId="0" applyFont="1" applyBorder="1" applyAlignment="1">
      <alignment vertical="top" wrapText="1"/>
    </xf>
    <xf numFmtId="0" fontId="0" fillId="0" borderId="16" xfId="0" applyFont="1" applyBorder="1" applyAlignment="1" applyProtection="1">
      <alignment/>
      <protection locked="0"/>
    </xf>
    <xf numFmtId="164" fontId="25" fillId="0" borderId="16" xfId="0" applyNumberFormat="1" applyFont="1" applyBorder="1" applyAlignment="1">
      <alignment/>
    </xf>
    <xf numFmtId="164" fontId="26" fillId="0" borderId="16" xfId="0" applyNumberFormat="1" applyFont="1" applyBorder="1" applyAlignment="1" applyProtection="1">
      <alignment/>
      <protection locked="0"/>
    </xf>
    <xf numFmtId="164" fontId="25" fillId="22" borderId="16" xfId="0" applyNumberFormat="1" applyFont="1" applyFill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/>
      <protection locked="0"/>
    </xf>
    <xf numFmtId="0" fontId="28" fillId="0" borderId="16" xfId="0" applyFont="1" applyBorder="1" applyAlignment="1">
      <alignment/>
    </xf>
    <xf numFmtId="0" fontId="29" fillId="0" borderId="18" xfId="0" applyFont="1" applyBorder="1" applyAlignment="1">
      <alignment vertical="top" wrapText="1"/>
    </xf>
    <xf numFmtId="0" fontId="2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25" fillId="0" borderId="0" xfId="0" applyNumberFormat="1" applyFont="1" applyBorder="1" applyAlignment="1">
      <alignment/>
    </xf>
    <xf numFmtId="164" fontId="26" fillId="0" borderId="0" xfId="0" applyNumberFormat="1" applyFont="1" applyBorder="1" applyAlignment="1" applyProtection="1">
      <alignment/>
      <protection locked="0"/>
    </xf>
    <xf numFmtId="164" fontId="25" fillId="24" borderId="0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1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0" fillId="0" borderId="10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0" fontId="33" fillId="0" borderId="16" xfId="0" applyFont="1" applyBorder="1" applyAlignment="1" applyProtection="1">
      <alignment/>
      <protection locked="0"/>
    </xf>
    <xf numFmtId="0" fontId="34" fillId="0" borderId="16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 locked="0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/>
    </xf>
    <xf numFmtId="164" fontId="25" fillId="0" borderId="21" xfId="0" applyNumberFormat="1" applyFont="1" applyBorder="1" applyAlignment="1">
      <alignment/>
    </xf>
    <xf numFmtId="0" fontId="34" fillId="0" borderId="19" xfId="0" applyFont="1" applyBorder="1" applyAlignment="1" applyProtection="1">
      <alignment/>
      <protection locked="0"/>
    </xf>
    <xf numFmtId="0" fontId="33" fillId="0" borderId="16" xfId="0" applyFont="1" applyBorder="1" applyAlignment="1">
      <alignment/>
    </xf>
    <xf numFmtId="0" fontId="33" fillId="0" borderId="19" xfId="0" applyFont="1" applyBorder="1" applyAlignment="1" applyProtection="1">
      <alignment/>
      <protection locked="0"/>
    </xf>
    <xf numFmtId="0" fontId="36" fillId="0" borderId="16" xfId="0" applyFont="1" applyBorder="1" applyAlignment="1" applyProtection="1">
      <alignment/>
      <protection locked="0"/>
    </xf>
    <xf numFmtId="0" fontId="36" fillId="0" borderId="19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14" fontId="20" fillId="0" borderId="10" xfId="0" applyNumberFormat="1" applyFont="1" applyBorder="1" applyAlignment="1" applyProtection="1">
      <alignment/>
      <protection locked="0"/>
    </xf>
    <xf numFmtId="0" fontId="31" fillId="0" borderId="22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4" fillId="0" borderId="16" xfId="0" applyFont="1" applyBorder="1" applyAlignment="1">
      <alignment vertical="top" wrapText="1"/>
    </xf>
    <xf numFmtId="0" fontId="37" fillId="0" borderId="16" xfId="0" applyFont="1" applyBorder="1" applyAlignment="1" applyProtection="1">
      <alignment/>
      <protection locked="0"/>
    </xf>
    <xf numFmtId="164" fontId="38" fillId="0" borderId="16" xfId="0" applyNumberFormat="1" applyFont="1" applyBorder="1" applyAlignment="1">
      <alignment/>
    </xf>
    <xf numFmtId="164" fontId="36" fillId="0" borderId="16" xfId="0" applyNumberFormat="1" applyFont="1" applyBorder="1" applyAlignment="1" applyProtection="1">
      <alignment/>
      <protection locked="0"/>
    </xf>
    <xf numFmtId="164" fontId="38" fillId="22" borderId="16" xfId="0" applyNumberFormat="1" applyFont="1" applyFill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/>
      <protection locked="0"/>
    </xf>
    <xf numFmtId="0" fontId="34" fillId="0" borderId="16" xfId="0" applyFont="1" applyFill="1" applyBorder="1" applyAlignment="1" applyProtection="1">
      <alignment/>
      <protection locked="0"/>
    </xf>
    <xf numFmtId="0" fontId="34" fillId="0" borderId="22" xfId="0" applyFont="1" applyBorder="1" applyAlignment="1" applyProtection="1">
      <alignment/>
      <protection locked="0"/>
    </xf>
    <xf numFmtId="164" fontId="36" fillId="0" borderId="16" xfId="0" applyNumberFormat="1" applyFont="1" applyBorder="1" applyAlignment="1">
      <alignment/>
    </xf>
    <xf numFmtId="164" fontId="36" fillId="22" borderId="16" xfId="0" applyNumberFormat="1" applyFont="1" applyFill="1" applyBorder="1" applyAlignment="1" applyProtection="1">
      <alignment/>
      <protection hidden="1"/>
    </xf>
    <xf numFmtId="0" fontId="36" fillId="0" borderId="16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164" fontId="36" fillId="0" borderId="21" xfId="0" applyNumberFormat="1" applyFont="1" applyBorder="1" applyAlignment="1">
      <alignment/>
    </xf>
    <xf numFmtId="0" fontId="34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/>
      <protection locked="0"/>
    </xf>
    <xf numFmtId="0" fontId="34" fillId="0" borderId="23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>
      <alignment/>
    </xf>
    <xf numFmtId="164" fontId="36" fillId="22" borderId="16" xfId="0" applyNumberFormat="1" applyFont="1" applyFill="1" applyBorder="1" applyAlignment="1" applyProtection="1">
      <alignment horizontal="center"/>
      <protection hidden="1"/>
    </xf>
    <xf numFmtId="0" fontId="40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 applyProtection="1">
      <alignment/>
      <protection locked="0"/>
    </xf>
    <xf numFmtId="0" fontId="40" fillId="0" borderId="14" xfId="0" applyFont="1" applyBorder="1" applyAlignment="1" applyProtection="1">
      <alignment/>
      <protection locked="0"/>
    </xf>
    <xf numFmtId="0" fontId="40" fillId="0" borderId="15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42" fillId="0" borderId="13" xfId="0" applyFont="1" applyBorder="1" applyAlignment="1" applyProtection="1">
      <alignment/>
      <protection locked="0"/>
    </xf>
    <xf numFmtId="0" fontId="33" fillId="22" borderId="16" xfId="0" applyFont="1" applyFill="1" applyBorder="1" applyAlignment="1">
      <alignment horizontal="center" vertical="center" wrapText="1"/>
    </xf>
    <xf numFmtId="0" fontId="33" fillId="22" borderId="17" xfId="0" applyFont="1" applyFill="1" applyBorder="1" applyAlignment="1">
      <alignment horizontal="center" vertical="center" wrapText="1"/>
    </xf>
    <xf numFmtId="164" fontId="33" fillId="22" borderId="16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 applyProtection="1">
      <alignment/>
      <protection locked="0"/>
    </xf>
    <xf numFmtId="0" fontId="33" fillId="0" borderId="22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right"/>
    </xf>
    <xf numFmtId="0" fontId="41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="75" zoomScaleSheetLayoutView="75" zoomScalePageLayoutView="0" workbookViewId="0" topLeftCell="A1">
      <selection activeCell="D1" sqref="D1:D2"/>
    </sheetView>
  </sheetViews>
  <sheetFormatPr defaultColWidth="9.00390625" defaultRowHeight="12.75"/>
  <cols>
    <col min="1" max="1" width="4.375" style="0" bestFit="1" customWidth="1"/>
    <col min="2" max="2" width="41.375" style="0" customWidth="1"/>
    <col min="3" max="3" width="20.125" style="0" customWidth="1"/>
    <col min="4" max="4" width="11.25390625" style="0" customWidth="1"/>
    <col min="5" max="5" width="9.375" style="0" customWidth="1"/>
    <col min="6" max="6" width="9.75390625" style="0" customWidth="1"/>
    <col min="7" max="7" width="18.75390625" style="0" customWidth="1"/>
  </cols>
  <sheetData>
    <row r="1" spans="1:9" ht="15" customHeight="1">
      <c r="A1" s="89" t="s">
        <v>51</v>
      </c>
      <c r="B1" s="89"/>
      <c r="C1" s="89"/>
      <c r="D1" s="90"/>
      <c r="E1" s="91" t="s">
        <v>111</v>
      </c>
      <c r="F1" s="91"/>
      <c r="G1" s="1" t="s">
        <v>72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s="30" customFormat="1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20</v>
      </c>
      <c r="H3" s="7" t="s">
        <v>8</v>
      </c>
      <c r="I3" s="7" t="s">
        <v>9</v>
      </c>
    </row>
    <row r="4" spans="1:9" ht="18.75">
      <c r="A4" s="44">
        <v>1</v>
      </c>
      <c r="B4" s="37" t="s">
        <v>48</v>
      </c>
      <c r="C4" s="71" t="s">
        <v>112</v>
      </c>
      <c r="D4" s="36">
        <v>58</v>
      </c>
      <c r="E4" s="65">
        <v>0</v>
      </c>
      <c r="F4" s="59">
        <v>0.0010416666666666667</v>
      </c>
      <c r="G4" s="66">
        <f aca="true" t="shared" si="0" ref="G4:G10">F4-E4</f>
        <v>0.0010416666666666667</v>
      </c>
      <c r="H4" s="67">
        <v>1</v>
      </c>
      <c r="I4" s="17"/>
    </row>
    <row r="5" spans="1:9" ht="18.75">
      <c r="A5" s="44">
        <v>2</v>
      </c>
      <c r="B5" s="37" t="s">
        <v>117</v>
      </c>
      <c r="C5" s="71" t="s">
        <v>113</v>
      </c>
      <c r="D5" s="36">
        <v>22</v>
      </c>
      <c r="E5" s="65">
        <v>0</v>
      </c>
      <c r="F5" s="59">
        <v>0.0019560185185185184</v>
      </c>
      <c r="G5" s="66">
        <f t="shared" si="0"/>
        <v>0.0019560185185185184</v>
      </c>
      <c r="H5" s="67">
        <v>2</v>
      </c>
      <c r="I5" s="17"/>
    </row>
    <row r="6" spans="1:9" ht="18.75">
      <c r="A6" s="44">
        <v>3</v>
      </c>
      <c r="B6" s="37" t="s">
        <v>118</v>
      </c>
      <c r="C6" s="71" t="s">
        <v>114</v>
      </c>
      <c r="D6" s="36">
        <v>29</v>
      </c>
      <c r="E6" s="65">
        <v>0</v>
      </c>
      <c r="F6" s="59">
        <v>0.0020370370370370373</v>
      </c>
      <c r="G6" s="66">
        <f t="shared" si="0"/>
        <v>0.0020370370370370373</v>
      </c>
      <c r="H6" s="67">
        <v>3</v>
      </c>
      <c r="I6" s="17"/>
    </row>
    <row r="7" spans="1:9" ht="18.75">
      <c r="A7" s="44">
        <v>4</v>
      </c>
      <c r="B7" s="37" t="s">
        <v>119</v>
      </c>
      <c r="C7" s="71" t="s">
        <v>114</v>
      </c>
      <c r="D7" s="36">
        <v>24</v>
      </c>
      <c r="E7" s="65">
        <v>0</v>
      </c>
      <c r="F7" s="59">
        <v>0.0020601851851851853</v>
      </c>
      <c r="G7" s="66">
        <f t="shared" si="0"/>
        <v>0.0020601851851851853</v>
      </c>
      <c r="H7" s="67">
        <v>4</v>
      </c>
      <c r="I7" s="17"/>
    </row>
    <row r="8" spans="1:9" ht="18.75">
      <c r="A8" s="44">
        <v>5</v>
      </c>
      <c r="B8" s="37" t="s">
        <v>120</v>
      </c>
      <c r="C8" s="71" t="s">
        <v>115</v>
      </c>
      <c r="D8" s="36">
        <v>42</v>
      </c>
      <c r="E8" s="65">
        <v>0</v>
      </c>
      <c r="F8" s="59">
        <v>0.002372685185185185</v>
      </c>
      <c r="G8" s="66">
        <f t="shared" si="0"/>
        <v>0.002372685185185185</v>
      </c>
      <c r="H8" s="67">
        <v>5</v>
      </c>
      <c r="I8" s="17"/>
    </row>
    <row r="9" spans="1:9" ht="18.75">
      <c r="A9" s="44">
        <v>6</v>
      </c>
      <c r="B9" s="37" t="s">
        <v>121</v>
      </c>
      <c r="C9" s="71" t="s">
        <v>116</v>
      </c>
      <c r="D9" s="36">
        <v>53</v>
      </c>
      <c r="E9" s="65">
        <v>0</v>
      </c>
      <c r="F9" s="59">
        <v>0.0027546296296296294</v>
      </c>
      <c r="G9" s="66">
        <f t="shared" si="0"/>
        <v>0.0027546296296296294</v>
      </c>
      <c r="H9" s="67">
        <v>6</v>
      </c>
      <c r="I9" s="17"/>
    </row>
    <row r="10" spans="1:9" ht="18.75">
      <c r="A10" s="44">
        <v>7</v>
      </c>
      <c r="B10" s="63" t="s">
        <v>122</v>
      </c>
      <c r="C10" s="71" t="s">
        <v>115</v>
      </c>
      <c r="D10" s="72">
        <v>1</v>
      </c>
      <c r="E10" s="65">
        <v>0</v>
      </c>
      <c r="F10" s="59">
        <v>0.002893518518518519</v>
      </c>
      <c r="G10" s="66">
        <f t="shared" si="0"/>
        <v>0.002893518518518519</v>
      </c>
      <c r="H10" s="67">
        <v>7</v>
      </c>
      <c r="I10" s="17"/>
    </row>
    <row r="11" spans="1:9" ht="18.75">
      <c r="A11" s="10"/>
      <c r="B11" s="31"/>
      <c r="C11" s="32"/>
      <c r="D11" s="12"/>
      <c r="E11" s="13"/>
      <c r="F11" s="14"/>
      <c r="G11" s="15"/>
      <c r="H11" s="16"/>
      <c r="I11" s="17"/>
    </row>
    <row r="12" spans="1:9" ht="18.75">
      <c r="A12" s="10"/>
      <c r="B12" s="31"/>
      <c r="C12" s="32"/>
      <c r="D12" s="12"/>
      <c r="E12" s="13"/>
      <c r="F12" s="14"/>
      <c r="G12" s="15"/>
      <c r="H12" s="16"/>
      <c r="I12" s="17"/>
    </row>
    <row r="13" spans="1:9" ht="18.75">
      <c r="A13" s="10"/>
      <c r="B13" s="53"/>
      <c r="C13" s="54"/>
      <c r="D13" s="55"/>
      <c r="E13" s="13"/>
      <c r="F13" s="14"/>
      <c r="G13" s="15"/>
      <c r="H13" s="16"/>
      <c r="I13" s="17"/>
    </row>
    <row r="14" spans="1:9" ht="18.75">
      <c r="A14" s="10"/>
      <c r="B14" s="31"/>
      <c r="C14" s="32"/>
      <c r="D14" s="12"/>
      <c r="E14" s="13"/>
      <c r="F14" s="14"/>
      <c r="G14" s="15"/>
      <c r="H14" s="16"/>
      <c r="I14" s="17"/>
    </row>
    <row r="15" spans="1:9" ht="18.75">
      <c r="A15" s="10"/>
      <c r="B15" s="31"/>
      <c r="C15" s="32"/>
      <c r="D15" s="12"/>
      <c r="E15" s="13"/>
      <c r="F15" s="14"/>
      <c r="G15" s="15"/>
      <c r="H15" s="16"/>
      <c r="I15" s="17"/>
    </row>
    <row r="16" spans="1:9" ht="15">
      <c r="A16" s="18"/>
      <c r="B16" s="20"/>
      <c r="C16" s="12"/>
      <c r="D16" s="12"/>
      <c r="E16" s="13"/>
      <c r="F16" s="14"/>
      <c r="G16" s="15"/>
      <c r="H16" s="16"/>
      <c r="I16" s="17"/>
    </row>
    <row r="17" spans="1:9" ht="15">
      <c r="A17" s="18"/>
      <c r="B17" s="20"/>
      <c r="C17" s="12"/>
      <c r="D17" s="12"/>
      <c r="E17" s="13"/>
      <c r="F17" s="14"/>
      <c r="G17" s="15"/>
      <c r="H17" s="16"/>
      <c r="I17" s="17"/>
    </row>
    <row r="18" spans="1:9" ht="15">
      <c r="A18" s="18"/>
      <c r="B18" s="20"/>
      <c r="C18" s="12"/>
      <c r="D18" s="12"/>
      <c r="E18" s="13"/>
      <c r="F18" s="14"/>
      <c r="G18" s="15"/>
      <c r="H18" s="16"/>
      <c r="I18" s="17"/>
    </row>
    <row r="19" spans="1:9" ht="15">
      <c r="A19" s="18"/>
      <c r="B19" s="20"/>
      <c r="C19" s="12"/>
      <c r="D19" s="12"/>
      <c r="E19" s="13"/>
      <c r="F19" s="14"/>
      <c r="G19" s="15"/>
      <c r="H19" s="16"/>
      <c r="I19" s="17"/>
    </row>
    <row r="20" spans="1:9" ht="15">
      <c r="A20" s="18"/>
      <c r="B20" s="20"/>
      <c r="C20" s="20"/>
      <c r="D20" s="12"/>
      <c r="E20" s="13"/>
      <c r="F20" s="14"/>
      <c r="G20" s="15"/>
      <c r="H20" s="16"/>
      <c r="I20" s="17"/>
    </row>
    <row r="21" spans="1:9" ht="15">
      <c r="A21" s="18"/>
      <c r="B21" s="20"/>
      <c r="C21" s="20"/>
      <c r="D21" s="12"/>
      <c r="E21" s="13"/>
      <c r="F21" s="14"/>
      <c r="G21" s="15"/>
      <c r="H21" s="16"/>
      <c r="I21" s="17"/>
    </row>
    <row r="22" spans="1:9" ht="15">
      <c r="A22" s="18"/>
      <c r="B22" s="20"/>
      <c r="C22" s="20"/>
      <c r="D22" s="12"/>
      <c r="E22" s="13"/>
      <c r="F22" s="14"/>
      <c r="G22" s="15"/>
      <c r="H22" s="16"/>
      <c r="I22" s="17"/>
    </row>
    <row r="23" spans="1:9" ht="15">
      <c r="A23" s="18"/>
      <c r="B23" s="20"/>
      <c r="C23" s="20"/>
      <c r="D23" s="12"/>
      <c r="E23" s="13"/>
      <c r="F23" s="14"/>
      <c r="G23" s="15"/>
      <c r="H23" s="16"/>
      <c r="I23" s="17"/>
    </row>
    <row r="24" spans="1:9" ht="15">
      <c r="A24" s="18"/>
      <c r="B24" s="20"/>
      <c r="C24" s="20"/>
      <c r="D24" s="12"/>
      <c r="E24" s="13"/>
      <c r="F24" s="14"/>
      <c r="G24" s="15"/>
      <c r="H24" s="16"/>
      <c r="I24" s="17"/>
    </row>
    <row r="25" spans="1:9" ht="15">
      <c r="A25" s="18"/>
      <c r="B25" s="20"/>
      <c r="C25" s="20"/>
      <c r="D25" s="12"/>
      <c r="E25" s="13"/>
      <c r="F25" s="14"/>
      <c r="G25" s="15"/>
      <c r="H25" s="16"/>
      <c r="I25" s="17"/>
    </row>
    <row r="26" spans="1:9" ht="15">
      <c r="A26" s="18"/>
      <c r="B26" s="20"/>
      <c r="C26" s="20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20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20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20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20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20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20"/>
      <c r="D32" s="12"/>
      <c r="E32" s="13"/>
      <c r="F32" s="14"/>
      <c r="G32" s="15"/>
      <c r="H32" s="16"/>
      <c r="I32" s="17"/>
    </row>
    <row r="33" spans="1:9" ht="15">
      <c r="A33" s="18"/>
      <c r="B33" s="20"/>
      <c r="C33" s="20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20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20"/>
      <c r="D35" s="12"/>
      <c r="E35" s="13"/>
      <c r="F35" s="14"/>
      <c r="G35" s="15"/>
      <c r="H35" s="16"/>
      <c r="I35" s="17"/>
    </row>
    <row r="36" spans="1:9" ht="15">
      <c r="A36" s="18"/>
      <c r="B36" s="20"/>
      <c r="C36" s="20"/>
      <c r="D36" s="12"/>
      <c r="E36" s="13"/>
      <c r="F36" s="14"/>
      <c r="G36" s="15"/>
      <c r="H36" s="16"/>
      <c r="I36" s="17"/>
    </row>
    <row r="37" spans="1:9" ht="15">
      <c r="A37" s="18"/>
      <c r="B37" s="20"/>
      <c r="C37" s="20"/>
      <c r="D37" s="12"/>
      <c r="E37" s="13"/>
      <c r="F37" s="14"/>
      <c r="G37" s="15"/>
      <c r="H37" s="16"/>
      <c r="I37" s="17"/>
    </row>
    <row r="38" spans="1:9" ht="15">
      <c r="A38" s="18"/>
      <c r="B38" s="20"/>
      <c r="C38" s="20"/>
      <c r="D38" s="21"/>
      <c r="E38" s="13"/>
      <c r="F38" s="14"/>
      <c r="G38" s="15"/>
      <c r="H38" s="16"/>
      <c r="I38" s="17"/>
    </row>
    <row r="39" spans="1:9" ht="15">
      <c r="A39" s="18"/>
      <c r="B39" s="20"/>
      <c r="C39" s="20"/>
      <c r="D39" s="12"/>
      <c r="E39" s="13"/>
      <c r="F39" s="14"/>
      <c r="G39" s="15"/>
      <c r="H39" s="16"/>
      <c r="I39" s="17"/>
    </row>
    <row r="40" spans="1:9" ht="15">
      <c r="A40" s="18"/>
      <c r="B40" s="20"/>
      <c r="C40" s="20"/>
      <c r="D40" s="12"/>
      <c r="E40" s="13"/>
      <c r="F40" s="14"/>
      <c r="G40" s="15"/>
      <c r="H40" s="16"/>
      <c r="I40" s="17"/>
    </row>
    <row r="41" spans="1:9" ht="15">
      <c r="A41" s="18"/>
      <c r="B41" s="20"/>
      <c r="C41" s="20"/>
      <c r="D41" s="21"/>
      <c r="E41" s="13"/>
      <c r="F41" s="14"/>
      <c r="G41" s="15"/>
      <c r="H41" s="16"/>
      <c r="I41" s="17"/>
    </row>
    <row r="42" spans="1:9" ht="15">
      <c r="A42" s="18"/>
      <c r="B42" s="20"/>
      <c r="C42" s="20"/>
      <c r="D42" s="12"/>
      <c r="E42" s="13"/>
      <c r="F42" s="14"/>
      <c r="G42" s="15"/>
      <c r="H42" s="16"/>
      <c r="I42" s="17"/>
    </row>
    <row r="43" spans="1:9" ht="15">
      <c r="A43" s="18"/>
      <c r="B43" s="20"/>
      <c r="C43" s="20"/>
      <c r="D43" s="12"/>
      <c r="E43" s="13"/>
      <c r="F43" s="14"/>
      <c r="G43" s="15"/>
      <c r="H43" s="16"/>
      <c r="I43" s="17"/>
    </row>
    <row r="44" spans="1:9" ht="15">
      <c r="A44" s="18"/>
      <c r="B44" s="20"/>
      <c r="C44" s="20"/>
      <c r="D44" s="12"/>
      <c r="E44" s="13"/>
      <c r="F44" s="14"/>
      <c r="G44" s="15"/>
      <c r="H44" s="16"/>
      <c r="I44" s="17"/>
    </row>
    <row r="45" spans="1:9" ht="15">
      <c r="A45" s="18"/>
      <c r="B45" s="20"/>
      <c r="C45" s="20"/>
      <c r="D45" s="12"/>
      <c r="E45" s="13"/>
      <c r="F45" s="14"/>
      <c r="G45" s="15"/>
      <c r="H45" s="16"/>
      <c r="I45" s="17"/>
    </row>
    <row r="46" spans="1:9" ht="15">
      <c r="A46" s="18"/>
      <c r="B46" s="20"/>
      <c r="C46" s="20"/>
      <c r="D46" s="12"/>
      <c r="E46" s="13"/>
      <c r="F46" s="14"/>
      <c r="G46" s="15"/>
      <c r="H46" s="16"/>
      <c r="I46" s="17"/>
    </row>
    <row r="47" spans="1:9" ht="15">
      <c r="A47" s="18"/>
      <c r="B47" s="20"/>
      <c r="C47" s="20"/>
      <c r="D47" s="12"/>
      <c r="E47" s="13"/>
      <c r="F47" s="14"/>
      <c r="G47" s="15"/>
      <c r="H47" s="16"/>
      <c r="I47" s="17"/>
    </row>
    <row r="48" spans="1:9" ht="15">
      <c r="A48" s="18"/>
      <c r="B48" s="20"/>
      <c r="C48" s="20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20"/>
      <c r="D49" s="20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20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20"/>
      <c r="E51" s="13"/>
      <c r="F51" s="14"/>
      <c r="G51" s="15"/>
      <c r="H51" s="16"/>
      <c r="I51" s="17"/>
    </row>
    <row r="52" spans="1:9" ht="15">
      <c r="A52" s="18"/>
      <c r="B52" s="20"/>
      <c r="C52" s="20"/>
      <c r="D52" s="12"/>
      <c r="E52" s="13"/>
      <c r="F52" s="14"/>
      <c r="G52" s="15"/>
      <c r="H52" s="16"/>
      <c r="I52" s="17"/>
    </row>
    <row r="53" spans="1:9" ht="15">
      <c r="A53" s="18"/>
      <c r="B53" s="20"/>
      <c r="C53" s="20"/>
      <c r="D53" s="20"/>
      <c r="E53" s="13"/>
      <c r="F53" s="14"/>
      <c r="G53" s="15"/>
      <c r="H53" s="16"/>
      <c r="I53" s="17"/>
    </row>
    <row r="54" spans="1:9" ht="15">
      <c r="A54" s="18"/>
      <c r="B54" s="20"/>
      <c r="C54" s="20"/>
      <c r="D54" s="20"/>
      <c r="E54" s="13"/>
      <c r="F54" s="14"/>
      <c r="G54" s="15"/>
      <c r="H54" s="16"/>
      <c r="I54" s="17"/>
    </row>
    <row r="55" spans="1:9" ht="15">
      <c r="A55" s="18"/>
      <c r="B55" s="20"/>
      <c r="C55" s="20"/>
      <c r="D55" s="12"/>
      <c r="E55" s="13"/>
      <c r="F55" s="14"/>
      <c r="G55" s="15"/>
      <c r="H55" s="16"/>
      <c r="I55" s="17"/>
    </row>
    <row r="56" spans="1:9" ht="15">
      <c r="A56" s="18"/>
      <c r="B56" s="20"/>
      <c r="C56" s="20"/>
      <c r="D56" s="12"/>
      <c r="E56" s="13"/>
      <c r="F56" s="14"/>
      <c r="G56" s="15"/>
      <c r="H56" s="16"/>
      <c r="I56" s="17"/>
    </row>
    <row r="57" spans="1:9" ht="15">
      <c r="A57" s="18"/>
      <c r="B57" s="20"/>
      <c r="C57" s="20"/>
      <c r="D57" s="12"/>
      <c r="E57" s="13"/>
      <c r="F57" s="14"/>
      <c r="G57" s="15"/>
      <c r="H57" s="16"/>
      <c r="I57" s="17"/>
    </row>
    <row r="58" spans="1:9" ht="15">
      <c r="A58" s="18"/>
      <c r="B58" s="20"/>
      <c r="C58" s="20"/>
      <c r="D58" s="33"/>
      <c r="E58" s="13"/>
      <c r="F58" s="14"/>
      <c r="G58" s="15"/>
      <c r="H58" s="16"/>
      <c r="I58" s="17"/>
    </row>
    <row r="59" spans="1:9" ht="15">
      <c r="A59" s="18"/>
      <c r="B59" s="20"/>
      <c r="C59" s="20"/>
      <c r="D59" s="33"/>
      <c r="E59" s="13"/>
      <c r="F59" s="14"/>
      <c r="G59" s="15"/>
      <c r="H59" s="16"/>
      <c r="I59" s="17"/>
    </row>
    <row r="60" spans="1:9" ht="15">
      <c r="A60" s="18"/>
      <c r="B60" s="20"/>
      <c r="C60" s="20"/>
      <c r="D60" s="33"/>
      <c r="E60" s="13"/>
      <c r="F60" s="14"/>
      <c r="G60" s="15"/>
      <c r="H60" s="16"/>
      <c r="I60" s="17"/>
    </row>
    <row r="61" spans="1:9" ht="15">
      <c r="A61" s="18"/>
      <c r="B61" s="20"/>
      <c r="C61" s="20"/>
      <c r="D61" s="33"/>
      <c r="E61" s="13"/>
      <c r="F61" s="14"/>
      <c r="G61" s="15"/>
      <c r="H61" s="16"/>
      <c r="I61" s="17"/>
    </row>
    <row r="62" spans="1:9" ht="15">
      <c r="A62" s="18"/>
      <c r="B62" s="20"/>
      <c r="C62" s="20"/>
      <c r="D62" s="33"/>
      <c r="E62" s="13"/>
      <c r="F62" s="14"/>
      <c r="G62" s="15"/>
      <c r="H62" s="16"/>
      <c r="I62" s="17"/>
    </row>
    <row r="63" spans="1:9" ht="15">
      <c r="A63" s="18"/>
      <c r="B63" s="20"/>
      <c r="C63" s="20"/>
      <c r="D63" s="33"/>
      <c r="E63" s="13"/>
      <c r="F63" s="14"/>
      <c r="G63" s="15"/>
      <c r="H63" s="16"/>
      <c r="I63" s="17"/>
    </row>
    <row r="64" spans="1:9" ht="15">
      <c r="A64" s="18"/>
      <c r="B64" s="20"/>
      <c r="C64" s="12"/>
      <c r="D64" s="33"/>
      <c r="E64" s="13"/>
      <c r="F64" s="14"/>
      <c r="G64" s="15"/>
      <c r="H64" s="16"/>
      <c r="I64" s="17"/>
    </row>
    <row r="65" spans="1:9" ht="15">
      <c r="A65" s="18"/>
      <c r="B65" s="20"/>
      <c r="C65" s="20"/>
      <c r="D65" s="33"/>
      <c r="E65" s="13"/>
      <c r="F65" s="14"/>
      <c r="G65" s="15"/>
      <c r="H65" s="16"/>
      <c r="I65" s="17"/>
    </row>
    <row r="66" spans="1:9" ht="15">
      <c r="A66" s="18"/>
      <c r="B66" s="20"/>
      <c r="C66" s="20"/>
      <c r="D66" s="33"/>
      <c r="E66" s="13"/>
      <c r="F66" s="14"/>
      <c r="G66" s="15"/>
      <c r="H66" s="16"/>
      <c r="I66" s="17"/>
    </row>
    <row r="67" spans="1:9" ht="15">
      <c r="A67" s="22"/>
      <c r="B67" s="23"/>
      <c r="C67" s="24"/>
      <c r="E67" s="25"/>
      <c r="F67" s="26"/>
      <c r="G67" s="27"/>
      <c r="H67" s="28"/>
      <c r="I67" s="23"/>
    </row>
    <row r="68" spans="1:9" ht="15">
      <c r="A68" s="22"/>
      <c r="B68" s="29" t="s">
        <v>14</v>
      </c>
      <c r="C68" s="24"/>
      <c r="E68" s="25"/>
      <c r="F68" s="26"/>
      <c r="G68" s="27"/>
      <c r="H68" s="28"/>
      <c r="I68" s="23"/>
    </row>
    <row r="69" spans="1:9" ht="15">
      <c r="A69" s="22"/>
      <c r="B69" s="29" t="s">
        <v>15</v>
      </c>
      <c r="C69" s="24"/>
      <c r="E69" s="25"/>
      <c r="F69" s="26"/>
      <c r="G69" s="27">
        <f>IF(F69="","",F69-E69)</f>
      </c>
      <c r="H69" s="28"/>
      <c r="I69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18.25390625" style="0" customWidth="1"/>
    <col min="4" max="4" width="11.00390625" style="0" customWidth="1"/>
    <col min="5" max="5" width="10.00390625" style="0" customWidth="1"/>
    <col min="6" max="6" width="11.00390625" style="0" customWidth="1"/>
    <col min="7" max="7" width="14.75390625" style="0" customWidth="1"/>
    <col min="8" max="8" width="11.00390625" style="0" customWidth="1"/>
    <col min="9" max="9" width="10.875" style="0" customWidth="1"/>
  </cols>
  <sheetData>
    <row r="1" spans="1:6" ht="12.75">
      <c r="A1" s="89" t="s">
        <v>51</v>
      </c>
      <c r="B1" s="89"/>
      <c r="C1" s="89"/>
      <c r="D1" s="90"/>
      <c r="E1" s="91" t="s">
        <v>123</v>
      </c>
      <c r="F1" s="91"/>
    </row>
    <row r="2" spans="1:6" ht="12.75">
      <c r="A2" s="89"/>
      <c r="B2" s="89"/>
      <c r="C2" s="89"/>
      <c r="D2" s="90"/>
      <c r="E2" s="91"/>
      <c r="F2" s="91"/>
    </row>
    <row r="3" spans="1:6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</row>
    <row r="4" spans="1:6" ht="18.75">
      <c r="A4" s="44">
        <v>1</v>
      </c>
      <c r="B4" s="37" t="s">
        <v>124</v>
      </c>
      <c r="C4" s="37" t="s">
        <v>125</v>
      </c>
      <c r="D4" s="36"/>
      <c r="E4" s="65"/>
      <c r="F4" s="59"/>
    </row>
    <row r="5" spans="1:6" ht="18.75">
      <c r="A5" s="44">
        <v>2</v>
      </c>
      <c r="B5" s="62" t="s">
        <v>126</v>
      </c>
      <c r="C5" s="62" t="s">
        <v>125</v>
      </c>
      <c r="D5" s="36"/>
      <c r="E5" s="65"/>
      <c r="F5" s="59"/>
    </row>
    <row r="6" spans="1:6" ht="18.75">
      <c r="A6" s="44">
        <v>3</v>
      </c>
      <c r="B6" s="62" t="s">
        <v>127</v>
      </c>
      <c r="C6" s="37" t="s">
        <v>128</v>
      </c>
      <c r="D6" s="36"/>
      <c r="E6" s="65"/>
      <c r="F6" s="59"/>
    </row>
    <row r="7" spans="1:6" ht="18.75">
      <c r="A7" s="44">
        <v>4</v>
      </c>
      <c r="B7" s="37" t="s">
        <v>129</v>
      </c>
      <c r="C7" s="37" t="s">
        <v>128</v>
      </c>
      <c r="D7" s="36"/>
      <c r="E7" s="65"/>
      <c r="F7" s="59"/>
    </row>
    <row r="8" spans="1:6" ht="18.75">
      <c r="A8" s="44">
        <v>5</v>
      </c>
      <c r="B8" s="64" t="s">
        <v>130</v>
      </c>
      <c r="C8" s="37" t="s">
        <v>128</v>
      </c>
      <c r="D8" s="36"/>
      <c r="E8" s="65"/>
      <c r="F8" s="59"/>
    </row>
    <row r="9" spans="1:6" ht="18.75">
      <c r="A9" s="44">
        <v>6</v>
      </c>
      <c r="B9" s="63" t="s">
        <v>131</v>
      </c>
      <c r="C9" s="37" t="s">
        <v>132</v>
      </c>
      <c r="D9" s="36"/>
      <c r="E9" s="65"/>
      <c r="F9" s="59"/>
    </row>
    <row r="10" spans="1:6" ht="18.75">
      <c r="A10" s="44">
        <v>7</v>
      </c>
      <c r="B10" s="37" t="s">
        <v>133</v>
      </c>
      <c r="C10" s="37" t="s">
        <v>132</v>
      </c>
      <c r="D10" s="36"/>
      <c r="E10" s="65"/>
      <c r="F10" s="59"/>
    </row>
    <row r="11" spans="1:6" ht="18.75">
      <c r="A11" s="44">
        <v>8</v>
      </c>
      <c r="B11" s="63" t="s">
        <v>134</v>
      </c>
      <c r="C11" s="37" t="s">
        <v>135</v>
      </c>
      <c r="D11" s="36"/>
      <c r="E11" s="65"/>
      <c r="F11" s="59"/>
    </row>
    <row r="12" spans="1:6" ht="18.75">
      <c r="A12" s="44">
        <v>9</v>
      </c>
      <c r="B12" s="37" t="s">
        <v>136</v>
      </c>
      <c r="C12" s="37" t="s">
        <v>128</v>
      </c>
      <c r="D12" s="36"/>
      <c r="E12" s="65"/>
      <c r="F12" s="59"/>
    </row>
    <row r="13" spans="1:6" ht="18.75">
      <c r="A13" s="44">
        <v>10</v>
      </c>
      <c r="B13" s="37" t="s">
        <v>137</v>
      </c>
      <c r="C13" s="37" t="s">
        <v>128</v>
      </c>
      <c r="D13" s="36"/>
      <c r="E13" s="65"/>
      <c r="F13" s="59"/>
    </row>
    <row r="14" spans="1:6" ht="18.75">
      <c r="A14" s="44">
        <v>11</v>
      </c>
      <c r="B14" s="37" t="s">
        <v>138</v>
      </c>
      <c r="C14" s="37" t="s">
        <v>139</v>
      </c>
      <c r="D14" s="36"/>
      <c r="E14" s="65"/>
      <c r="F14" s="59"/>
    </row>
    <row r="15" spans="1:6" ht="18.75">
      <c r="A15" s="18">
        <v>12</v>
      </c>
      <c r="B15" s="37" t="s">
        <v>140</v>
      </c>
      <c r="C15" s="32" t="s">
        <v>139</v>
      </c>
      <c r="D15" s="12"/>
      <c r="E15" s="13"/>
      <c r="F15" s="14"/>
    </row>
    <row r="16" spans="1:6" ht="18.75">
      <c r="A16" s="18">
        <v>13</v>
      </c>
      <c r="B16" s="37" t="s">
        <v>141</v>
      </c>
      <c r="C16" s="37" t="s">
        <v>139</v>
      </c>
      <c r="D16" s="36"/>
      <c r="E16" s="65"/>
      <c r="F16" s="59"/>
    </row>
    <row r="17" spans="1:6" ht="18.75">
      <c r="A17" s="18">
        <v>14</v>
      </c>
      <c r="B17" s="37" t="s">
        <v>159</v>
      </c>
      <c r="C17" s="37" t="s">
        <v>139</v>
      </c>
      <c r="D17" s="36"/>
      <c r="E17" s="65"/>
      <c r="F17" s="59"/>
    </row>
    <row r="18" spans="1:3" ht="18.75">
      <c r="A18" s="74">
        <v>15</v>
      </c>
      <c r="B18" s="62" t="s">
        <v>142</v>
      </c>
      <c r="C18" s="62" t="s">
        <v>143</v>
      </c>
    </row>
    <row r="19" spans="1:3" ht="18.75">
      <c r="A19" s="74">
        <v>16</v>
      </c>
      <c r="B19" s="62" t="s">
        <v>144</v>
      </c>
      <c r="C19" s="62" t="s">
        <v>143</v>
      </c>
    </row>
    <row r="20" spans="1:3" ht="18.75">
      <c r="A20" s="74">
        <v>17</v>
      </c>
      <c r="B20" s="62" t="s">
        <v>145</v>
      </c>
      <c r="C20" s="62" t="s">
        <v>143</v>
      </c>
    </row>
    <row r="21" spans="1:3" ht="18.75">
      <c r="A21" s="74">
        <v>18</v>
      </c>
      <c r="B21" s="62" t="s">
        <v>147</v>
      </c>
      <c r="C21" s="62" t="s">
        <v>146</v>
      </c>
    </row>
    <row r="22" spans="1:3" ht="18.75">
      <c r="A22" s="74">
        <v>19</v>
      </c>
      <c r="B22" s="62" t="s">
        <v>148</v>
      </c>
      <c r="C22" s="62" t="s">
        <v>109</v>
      </c>
    </row>
    <row r="23" spans="1:3" ht="18.75">
      <c r="A23" s="74">
        <v>20</v>
      </c>
      <c r="B23" s="62" t="s">
        <v>149</v>
      </c>
      <c r="C23" s="62" t="s">
        <v>150</v>
      </c>
    </row>
    <row r="24" spans="1:3" ht="18.75">
      <c r="A24" s="74">
        <v>21</v>
      </c>
      <c r="B24" s="62" t="s">
        <v>151</v>
      </c>
      <c r="C24" s="62" t="s">
        <v>64</v>
      </c>
    </row>
    <row r="25" spans="1:3" ht="18.75">
      <c r="A25" s="74">
        <v>22</v>
      </c>
      <c r="B25" s="62" t="s">
        <v>68</v>
      </c>
      <c r="C25" s="62" t="s">
        <v>64</v>
      </c>
    </row>
    <row r="26" spans="1:3" ht="18.75">
      <c r="A26" s="74">
        <v>23</v>
      </c>
      <c r="B26" s="62" t="s">
        <v>152</v>
      </c>
      <c r="C26" s="62" t="s">
        <v>143</v>
      </c>
    </row>
    <row r="27" spans="1:3" ht="18.75">
      <c r="A27" s="74">
        <v>24</v>
      </c>
      <c r="B27" s="62" t="s">
        <v>153</v>
      </c>
      <c r="C27" s="62" t="s">
        <v>154</v>
      </c>
    </row>
    <row r="28" spans="1:2" ht="18.75">
      <c r="A28" s="74">
        <v>25</v>
      </c>
      <c r="B28" s="62" t="s">
        <v>155</v>
      </c>
    </row>
    <row r="29" spans="1:3" ht="18.75">
      <c r="A29" s="74">
        <v>26</v>
      </c>
      <c r="B29" s="62" t="s">
        <v>156</v>
      </c>
      <c r="C29" s="73" t="s">
        <v>157</v>
      </c>
    </row>
    <row r="30" spans="1:3" ht="18.75">
      <c r="A30" s="74">
        <v>27</v>
      </c>
      <c r="B30" s="62" t="s">
        <v>126</v>
      </c>
      <c r="C30" s="73" t="s">
        <v>143</v>
      </c>
    </row>
    <row r="31" spans="1:3" ht="18.75">
      <c r="A31" s="74">
        <v>28</v>
      </c>
      <c r="B31" s="62" t="s">
        <v>158</v>
      </c>
      <c r="C31" s="73" t="s">
        <v>143</v>
      </c>
    </row>
    <row r="32" spans="1:3" ht="18.75">
      <c r="A32" s="74">
        <v>29</v>
      </c>
      <c r="B32" s="62" t="s">
        <v>160</v>
      </c>
      <c r="C32" s="73" t="s">
        <v>143</v>
      </c>
    </row>
    <row r="33" spans="1:3" ht="18.75">
      <c r="A33" s="74">
        <v>30</v>
      </c>
      <c r="B33" s="62" t="s">
        <v>173</v>
      </c>
      <c r="C33" s="73" t="s">
        <v>174</v>
      </c>
    </row>
    <row r="34" spans="1:3" ht="18.75">
      <c r="A34" s="74">
        <v>31</v>
      </c>
      <c r="B34" s="62" t="s">
        <v>48</v>
      </c>
      <c r="C34" s="73" t="s">
        <v>64</v>
      </c>
    </row>
    <row r="35" spans="1:3" ht="18.75">
      <c r="A35" s="74">
        <v>32</v>
      </c>
      <c r="B35" s="62" t="s">
        <v>175</v>
      </c>
      <c r="C35" s="73" t="s">
        <v>176</v>
      </c>
    </row>
    <row r="36" spans="1:3" ht="18.75">
      <c r="A36" s="74">
        <v>33</v>
      </c>
      <c r="B36" s="62" t="s">
        <v>177</v>
      </c>
      <c r="C36" s="73" t="s">
        <v>176</v>
      </c>
    </row>
    <row r="37" spans="1:3" ht="18.75">
      <c r="A37" s="74">
        <v>34</v>
      </c>
      <c r="B37" s="62" t="s">
        <v>178</v>
      </c>
      <c r="C37" s="73" t="s">
        <v>174</v>
      </c>
    </row>
    <row r="38" spans="1:2" ht="18.75">
      <c r="A38" s="74">
        <v>35</v>
      </c>
      <c r="B38" s="62" t="s">
        <v>179</v>
      </c>
    </row>
    <row r="39" spans="1:3" ht="18.75">
      <c r="A39" s="74">
        <v>36</v>
      </c>
      <c r="B39" s="62" t="s">
        <v>180</v>
      </c>
      <c r="C39" s="73" t="s">
        <v>181</v>
      </c>
    </row>
    <row r="40" spans="1:3" ht="18.75">
      <c r="A40" s="74">
        <v>37</v>
      </c>
      <c r="B40" s="62" t="s">
        <v>182</v>
      </c>
      <c r="C40" s="73" t="s">
        <v>181</v>
      </c>
    </row>
    <row r="41" spans="1:2" ht="18.75">
      <c r="A41" s="74">
        <v>38</v>
      </c>
      <c r="B41" s="62" t="s">
        <v>183</v>
      </c>
    </row>
    <row r="42" spans="1:2" ht="18.75">
      <c r="A42" s="74">
        <v>39</v>
      </c>
      <c r="B42" s="62" t="s">
        <v>184</v>
      </c>
    </row>
    <row r="43" spans="1:3" ht="18.75">
      <c r="A43" s="74">
        <v>40</v>
      </c>
      <c r="B43" s="62" t="s">
        <v>185</v>
      </c>
      <c r="C43" s="88" t="s">
        <v>181</v>
      </c>
    </row>
    <row r="44" spans="1:2" ht="18.75">
      <c r="A44" s="74">
        <v>41</v>
      </c>
      <c r="B44" s="62" t="s">
        <v>186</v>
      </c>
    </row>
    <row r="45" spans="1:2" ht="18.75">
      <c r="A45" s="74">
        <v>42</v>
      </c>
      <c r="B45" s="62" t="s">
        <v>187</v>
      </c>
    </row>
    <row r="46" spans="1:2" ht="18.75">
      <c r="A46" s="74">
        <v>43</v>
      </c>
      <c r="B46" s="62" t="s">
        <v>188</v>
      </c>
    </row>
    <row r="47" spans="1:2" ht="18.75">
      <c r="A47" s="74">
        <v>44</v>
      </c>
      <c r="B47" s="62" t="s">
        <v>189</v>
      </c>
    </row>
    <row r="48" spans="1:2" ht="18.75">
      <c r="A48" s="74">
        <v>45</v>
      </c>
      <c r="B48" s="62" t="s">
        <v>190</v>
      </c>
    </row>
    <row r="49" spans="1:2" ht="18.75">
      <c r="A49" s="74">
        <v>46</v>
      </c>
      <c r="B49" s="62" t="s">
        <v>191</v>
      </c>
    </row>
    <row r="50" spans="1:2" ht="18.75">
      <c r="A50" s="74">
        <v>47</v>
      </c>
      <c r="B50" s="62" t="s">
        <v>192</v>
      </c>
    </row>
    <row r="51" spans="1:2" ht="18.75">
      <c r="A51" s="74">
        <v>48</v>
      </c>
      <c r="B51" s="62" t="s">
        <v>193</v>
      </c>
    </row>
    <row r="52" spans="1:2" ht="18.75">
      <c r="A52" s="74">
        <v>49</v>
      </c>
      <c r="B52" s="62" t="s">
        <v>194</v>
      </c>
    </row>
    <row r="53" spans="1:2" ht="18.75">
      <c r="A53" s="74"/>
      <c r="B53" s="62"/>
    </row>
    <row r="54" spans="1:2" ht="18.75">
      <c r="A54" s="74"/>
      <c r="B54" s="62"/>
    </row>
    <row r="55" spans="1:2" ht="18.75">
      <c r="A55" s="74"/>
      <c r="B55" s="62"/>
    </row>
  </sheetData>
  <sheetProtection/>
  <mergeCells count="3">
    <mergeCell ref="A1:C2"/>
    <mergeCell ref="D1:D2"/>
    <mergeCell ref="E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11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3" width="17.375" style="0" customWidth="1"/>
    <col min="4" max="4" width="11.125" style="0" customWidth="1"/>
  </cols>
  <sheetData>
    <row r="1" spans="1:9" ht="15.75">
      <c r="A1" s="95" t="s">
        <v>51</v>
      </c>
      <c r="B1" s="95"/>
      <c r="C1" s="95"/>
      <c r="D1" s="96" t="s">
        <v>34</v>
      </c>
      <c r="E1" s="97" t="s">
        <v>164</v>
      </c>
      <c r="F1" s="97"/>
      <c r="G1" s="80" t="s">
        <v>70</v>
      </c>
      <c r="H1" s="76"/>
      <c r="I1" s="77"/>
    </row>
    <row r="2" spans="1:9" ht="15.75">
      <c r="A2" s="95"/>
      <c r="B2" s="95"/>
      <c r="C2" s="95"/>
      <c r="D2" s="96"/>
      <c r="E2" s="97"/>
      <c r="F2" s="97"/>
      <c r="G2" s="81" t="s">
        <v>1</v>
      </c>
      <c r="H2" s="78"/>
      <c r="I2" s="79"/>
    </row>
    <row r="3" spans="1:9" ht="31.5">
      <c r="A3" s="82"/>
      <c r="B3" s="82" t="s">
        <v>2</v>
      </c>
      <c r="C3" s="82" t="s">
        <v>3</v>
      </c>
      <c r="D3" s="83" t="s">
        <v>4</v>
      </c>
      <c r="E3" s="82" t="s">
        <v>5</v>
      </c>
      <c r="F3" s="82" t="s">
        <v>6</v>
      </c>
      <c r="G3" s="84" t="s">
        <v>7</v>
      </c>
      <c r="H3" s="82" t="s">
        <v>8</v>
      </c>
      <c r="I3" s="82" t="s">
        <v>9</v>
      </c>
    </row>
    <row r="4" spans="1:9" ht="15.75">
      <c r="A4" s="47">
        <v>1</v>
      </c>
      <c r="B4" s="36" t="s">
        <v>163</v>
      </c>
      <c r="C4" s="36" t="s">
        <v>165</v>
      </c>
      <c r="D4" s="36">
        <v>35</v>
      </c>
      <c r="E4" s="65">
        <v>0.002777777777777778</v>
      </c>
      <c r="F4" s="59">
        <v>0.007638888888888889</v>
      </c>
      <c r="G4" s="66">
        <f>F4-E4</f>
        <v>0.004861111111111111</v>
      </c>
      <c r="H4" s="69">
        <v>1</v>
      </c>
      <c r="I4" s="68"/>
    </row>
    <row r="5" spans="1:9" ht="15.75">
      <c r="A5" s="47"/>
      <c r="B5" s="85"/>
      <c r="C5" s="85"/>
      <c r="D5" s="87" t="s">
        <v>23</v>
      </c>
      <c r="E5" s="65"/>
      <c r="F5" s="59"/>
      <c r="G5" s="66"/>
      <c r="H5" s="69"/>
      <c r="I5" s="68"/>
    </row>
    <row r="6" spans="1:9" ht="15.75">
      <c r="A6" s="47">
        <v>1</v>
      </c>
      <c r="B6" s="36" t="s">
        <v>62</v>
      </c>
      <c r="C6" s="36" t="s">
        <v>166</v>
      </c>
      <c r="D6" s="36">
        <v>116</v>
      </c>
      <c r="E6" s="65">
        <v>0.002777777777777778</v>
      </c>
      <c r="F6" s="59">
        <v>0.008414351851851852</v>
      </c>
      <c r="G6" s="66">
        <f>F6-E6</f>
        <v>0.005636574074074073</v>
      </c>
      <c r="H6" s="69">
        <v>1</v>
      </c>
      <c r="I6" s="68"/>
    </row>
    <row r="7" spans="1:9" ht="15.75">
      <c r="A7" s="47">
        <v>2</v>
      </c>
      <c r="B7" s="36" t="s">
        <v>167</v>
      </c>
      <c r="C7" s="36" t="s">
        <v>168</v>
      </c>
      <c r="D7" s="36">
        <v>38</v>
      </c>
      <c r="E7" s="65">
        <v>0.002777777777777778</v>
      </c>
      <c r="F7" s="59">
        <v>0.010416666666666666</v>
      </c>
      <c r="G7" s="66">
        <f>F7-E7</f>
        <v>0.007638888888888888</v>
      </c>
      <c r="H7" s="69">
        <v>2</v>
      </c>
      <c r="I7" s="68"/>
    </row>
    <row r="8" spans="1:9" ht="15.75">
      <c r="A8" s="47">
        <v>3</v>
      </c>
      <c r="B8" s="72" t="s">
        <v>169</v>
      </c>
      <c r="C8" s="72"/>
      <c r="D8" s="36">
        <v>40</v>
      </c>
      <c r="E8" s="65">
        <v>0.002777777777777778</v>
      </c>
      <c r="F8" s="59">
        <v>0.010972222222222223</v>
      </c>
      <c r="G8" s="66">
        <f>F8-E8</f>
        <v>0.008194444444444445</v>
      </c>
      <c r="H8" s="69">
        <v>3</v>
      </c>
      <c r="I8" s="68"/>
    </row>
    <row r="9" spans="1:9" ht="15.75">
      <c r="A9" s="47">
        <v>4</v>
      </c>
      <c r="B9" s="36" t="s">
        <v>170</v>
      </c>
      <c r="C9" s="36" t="s">
        <v>57</v>
      </c>
      <c r="D9" s="36">
        <v>51</v>
      </c>
      <c r="E9" s="65">
        <v>0.002777777777777778</v>
      </c>
      <c r="F9" s="59">
        <v>0.01252314814814815</v>
      </c>
      <c r="G9" s="66">
        <f>F9-E9</f>
        <v>0.009745370370370371</v>
      </c>
      <c r="H9" s="69">
        <v>4</v>
      </c>
      <c r="I9" s="67"/>
    </row>
    <row r="10" spans="1:9" ht="15.75">
      <c r="A10" s="47">
        <v>5</v>
      </c>
      <c r="B10" s="86" t="s">
        <v>171</v>
      </c>
      <c r="C10" s="36" t="s">
        <v>57</v>
      </c>
      <c r="D10" s="36">
        <v>47</v>
      </c>
      <c r="E10" s="65">
        <v>0.002777777777777778</v>
      </c>
      <c r="F10" s="59">
        <v>0.013495370370370371</v>
      </c>
      <c r="G10" s="66">
        <f>F10-E10</f>
        <v>0.010717592592592593</v>
      </c>
      <c r="H10" s="69">
        <v>5</v>
      </c>
      <c r="I10" s="68"/>
    </row>
    <row r="11" spans="1:9" ht="15.75">
      <c r="A11" s="47">
        <v>6</v>
      </c>
      <c r="B11" s="36" t="s">
        <v>172</v>
      </c>
      <c r="C11" s="36" t="s">
        <v>57</v>
      </c>
      <c r="D11" s="36">
        <v>57</v>
      </c>
      <c r="E11" s="65">
        <v>0.002777777777777778</v>
      </c>
      <c r="F11" s="59">
        <v>0.013506944444444445</v>
      </c>
      <c r="G11" s="66">
        <f>F11-E11</f>
        <v>0.010729166666666666</v>
      </c>
      <c r="H11" s="69">
        <v>6</v>
      </c>
      <c r="I11" s="68"/>
    </row>
    <row r="12" spans="1:9" ht="15.75">
      <c r="A12" s="47"/>
      <c r="B12" s="36"/>
      <c r="C12" s="36"/>
      <c r="D12" s="36"/>
      <c r="E12" s="65"/>
      <c r="F12" s="59"/>
      <c r="G12" s="66"/>
      <c r="H12" s="69"/>
      <c r="I12" s="68"/>
    </row>
    <row r="13" spans="1:9" ht="15.75">
      <c r="A13" s="47"/>
      <c r="B13" s="36"/>
      <c r="C13" s="36"/>
      <c r="D13" s="36"/>
      <c r="E13" s="65"/>
      <c r="F13" s="59"/>
      <c r="G13" s="66"/>
      <c r="H13" s="69"/>
      <c r="I13" s="68"/>
    </row>
    <row r="14" spans="1:9" ht="15.75">
      <c r="A14" s="47"/>
      <c r="B14" s="36"/>
      <c r="C14" s="36"/>
      <c r="D14" s="36"/>
      <c r="E14" s="65"/>
      <c r="F14" s="59"/>
      <c r="G14" s="66"/>
      <c r="H14" s="69"/>
      <c r="I14" s="68"/>
    </row>
  </sheetData>
  <sheetProtection/>
  <mergeCells count="3">
    <mergeCell ref="A1:C2"/>
    <mergeCell ref="D1:D2"/>
    <mergeCell ref="E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C2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17.875" style="0" customWidth="1"/>
    <col min="4" max="4" width="11.25390625" style="0" customWidth="1"/>
  </cols>
  <sheetData>
    <row r="1" spans="1:9" ht="15">
      <c r="A1" s="89" t="s">
        <v>51</v>
      </c>
      <c r="B1" s="89"/>
      <c r="C1" s="89"/>
      <c r="D1" s="90" t="s">
        <v>34</v>
      </c>
      <c r="E1" s="91" t="s">
        <v>195</v>
      </c>
      <c r="F1" s="91"/>
      <c r="G1" s="1" t="s">
        <v>70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ht="47.25" customHeight="1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8.75">
      <c r="A4" s="44">
        <v>1</v>
      </c>
      <c r="B4" s="37" t="s">
        <v>196</v>
      </c>
      <c r="C4" s="37"/>
      <c r="D4" s="36">
        <v>65</v>
      </c>
      <c r="E4" s="65">
        <v>0.002777777777777778</v>
      </c>
      <c r="F4" s="59">
        <v>0.00738425925925926</v>
      </c>
      <c r="G4" s="66">
        <f>F4-E4</f>
        <v>0.004606481481481482</v>
      </c>
      <c r="H4" s="69">
        <v>1</v>
      </c>
      <c r="I4" s="17"/>
    </row>
    <row r="5" spans="1:9" ht="18.75">
      <c r="A5" s="44">
        <v>2</v>
      </c>
      <c r="B5" s="62" t="s">
        <v>197</v>
      </c>
      <c r="C5" s="62"/>
      <c r="D5" s="36">
        <v>56</v>
      </c>
      <c r="E5" s="65">
        <v>0.002777777777777778</v>
      </c>
      <c r="F5" s="59">
        <v>0.007395833333333334</v>
      </c>
      <c r="G5" s="66">
        <f>F5-E5</f>
        <v>0.004618055555555556</v>
      </c>
      <c r="H5" s="69">
        <v>2</v>
      </c>
      <c r="I5" s="17"/>
    </row>
    <row r="6" spans="1:9" ht="18.75">
      <c r="A6" s="44">
        <v>3</v>
      </c>
      <c r="B6" s="37" t="s">
        <v>198</v>
      </c>
      <c r="C6" s="37"/>
      <c r="D6" s="36">
        <v>64</v>
      </c>
      <c r="E6" s="65">
        <v>0.002777777777777778</v>
      </c>
      <c r="F6" s="59">
        <v>0.010844907407407407</v>
      </c>
      <c r="G6" s="66">
        <f>F6-E6</f>
        <v>0.008067129629629629</v>
      </c>
      <c r="H6" s="69">
        <v>3</v>
      </c>
      <c r="I6" s="17"/>
    </row>
    <row r="7" spans="1:9" ht="18.75">
      <c r="A7" s="44"/>
      <c r="B7" s="37"/>
      <c r="C7" s="37"/>
      <c r="D7" s="87" t="s">
        <v>23</v>
      </c>
      <c r="E7" s="65"/>
      <c r="F7" s="59"/>
      <c r="G7" s="66"/>
      <c r="H7" s="69"/>
      <c r="I7" s="17"/>
    </row>
    <row r="8" spans="1:9" ht="18.75">
      <c r="A8" s="44">
        <v>1</v>
      </c>
      <c r="B8" s="63" t="s">
        <v>199</v>
      </c>
      <c r="C8" s="63"/>
      <c r="D8" s="36">
        <v>23</v>
      </c>
      <c r="E8" s="65">
        <v>0.002777777777777778</v>
      </c>
      <c r="F8" s="59">
        <v>0.008888888888888889</v>
      </c>
      <c r="G8" s="66">
        <f>F8-E8</f>
        <v>0.0061111111111111106</v>
      </c>
      <c r="H8" s="69">
        <v>1</v>
      </c>
      <c r="I8" s="17"/>
    </row>
    <row r="9" spans="1:9" ht="18.75">
      <c r="A9" s="44">
        <v>2</v>
      </c>
      <c r="B9" s="37" t="s">
        <v>200</v>
      </c>
      <c r="C9" s="37"/>
      <c r="D9" s="36">
        <v>17</v>
      </c>
      <c r="E9" s="65">
        <v>0.002777777777777778</v>
      </c>
      <c r="F9" s="59">
        <v>0.010138888888888888</v>
      </c>
      <c r="G9" s="66">
        <f aca="true" t="shared" si="0" ref="G9:G14">F9-E9</f>
        <v>0.00736111111111111</v>
      </c>
      <c r="H9" s="69">
        <v>2</v>
      </c>
      <c r="I9" s="16"/>
    </row>
    <row r="10" spans="1:9" ht="18.75">
      <c r="A10" s="44">
        <v>3</v>
      </c>
      <c r="B10" s="64" t="s">
        <v>201</v>
      </c>
      <c r="C10" s="64"/>
      <c r="D10" s="36">
        <v>61</v>
      </c>
      <c r="E10" s="65">
        <v>0.002777777777777778</v>
      </c>
      <c r="F10" s="59">
        <v>0.011504629629629629</v>
      </c>
      <c r="G10" s="66">
        <f t="shared" si="0"/>
        <v>0.00872685185185185</v>
      </c>
      <c r="H10" s="69">
        <v>3</v>
      </c>
      <c r="I10" s="17"/>
    </row>
    <row r="11" spans="1:9" ht="18.75">
      <c r="A11" s="44">
        <v>4</v>
      </c>
      <c r="B11" s="37" t="s">
        <v>202</v>
      </c>
      <c r="C11" s="57"/>
      <c r="D11" s="36">
        <v>62</v>
      </c>
      <c r="E11" s="65">
        <v>0.002777777777777778</v>
      </c>
      <c r="F11" s="59">
        <v>0.01375</v>
      </c>
      <c r="G11" s="66">
        <f t="shared" si="0"/>
        <v>0.010972222222222222</v>
      </c>
      <c r="H11" s="69">
        <v>4</v>
      </c>
      <c r="I11" s="17"/>
    </row>
    <row r="12" spans="1:9" ht="18.75">
      <c r="A12" s="44">
        <v>5</v>
      </c>
      <c r="B12" s="37" t="s">
        <v>203</v>
      </c>
      <c r="C12" s="36"/>
      <c r="D12" s="36">
        <v>60</v>
      </c>
      <c r="E12" s="65">
        <v>0.002777777777777778</v>
      </c>
      <c r="F12" s="59">
        <v>0.013773148148148147</v>
      </c>
      <c r="G12" s="66">
        <f t="shared" si="0"/>
        <v>0.010995370370370369</v>
      </c>
      <c r="H12" s="69">
        <v>5</v>
      </c>
      <c r="I12" s="17"/>
    </row>
    <row r="13" spans="1:9" ht="18.75">
      <c r="A13" s="44"/>
      <c r="B13" s="37"/>
      <c r="C13" s="37"/>
      <c r="D13" s="36"/>
      <c r="E13" s="65"/>
      <c r="F13" s="59"/>
      <c r="G13" s="66"/>
      <c r="H13" s="69"/>
      <c r="I13" s="17"/>
    </row>
    <row r="14" spans="1:9" ht="18.75">
      <c r="A14" s="44"/>
      <c r="B14" s="37"/>
      <c r="C14" s="37"/>
      <c r="D14" s="36"/>
      <c r="E14" s="65"/>
      <c r="F14" s="59"/>
      <c r="G14" s="66"/>
      <c r="H14" s="69"/>
      <c r="I14" s="17"/>
    </row>
    <row r="15" spans="1:9" ht="18.75">
      <c r="A15" s="18"/>
      <c r="B15" s="31"/>
      <c r="C15" s="32"/>
      <c r="D15" s="12"/>
      <c r="E15" s="13"/>
      <c r="F15" s="14"/>
      <c r="G15" s="15"/>
      <c r="H15" s="16"/>
      <c r="I15" s="17"/>
    </row>
    <row r="16" spans="1:9" ht="18.75">
      <c r="A16" s="18"/>
      <c r="B16" s="37"/>
      <c r="C16" s="37"/>
      <c r="D16" s="36"/>
      <c r="E16" s="65"/>
      <c r="F16" s="59"/>
      <c r="G16" s="66"/>
      <c r="H16" s="67"/>
      <c r="I16" s="67"/>
    </row>
  </sheetData>
  <sheetProtection/>
  <mergeCells count="3">
    <mergeCell ref="A1:C2"/>
    <mergeCell ref="D1:D2"/>
    <mergeCell ref="E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2" max="2" width="35.875" style="0" customWidth="1"/>
    <col min="3" max="3" width="18.875" style="0" customWidth="1"/>
    <col min="4" max="4" width="11.25390625" style="0" customWidth="1"/>
    <col min="6" max="6" width="9.75390625" style="0" customWidth="1"/>
    <col min="7" max="7" width="14.875" style="0" customWidth="1"/>
  </cols>
  <sheetData>
    <row r="1" spans="1:9" ht="17.25" customHeight="1">
      <c r="A1" s="89" t="s">
        <v>51</v>
      </c>
      <c r="B1" s="89"/>
      <c r="C1" s="89"/>
      <c r="D1" s="90" t="s">
        <v>0</v>
      </c>
      <c r="E1" s="91" t="s">
        <v>71</v>
      </c>
      <c r="F1" s="91"/>
      <c r="G1" s="1" t="s">
        <v>72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s="30" customFormat="1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8.75">
      <c r="A4" s="44">
        <v>1</v>
      </c>
      <c r="B4" s="37" t="s">
        <v>95</v>
      </c>
      <c r="C4" s="37" t="s">
        <v>13</v>
      </c>
      <c r="D4" s="57">
        <v>27</v>
      </c>
      <c r="E4" s="58" t="s">
        <v>92</v>
      </c>
      <c r="F4" s="59">
        <v>0.019502314814814816</v>
      </c>
      <c r="G4" s="60">
        <v>0.013252314814814814</v>
      </c>
      <c r="H4" s="61">
        <v>1</v>
      </c>
      <c r="I4" s="17"/>
    </row>
    <row r="5" spans="1:9" ht="18.75">
      <c r="A5" s="44">
        <v>2</v>
      </c>
      <c r="B5" s="37" t="s">
        <v>22</v>
      </c>
      <c r="C5" s="37" t="s">
        <v>13</v>
      </c>
      <c r="D5" s="57">
        <v>26</v>
      </c>
      <c r="E5" s="58" t="s">
        <v>92</v>
      </c>
      <c r="F5" s="59">
        <v>0.019814814814814816</v>
      </c>
      <c r="G5" s="60">
        <v>0.013564814814814816</v>
      </c>
      <c r="H5" s="61">
        <v>2</v>
      </c>
      <c r="I5" s="17"/>
    </row>
    <row r="6" spans="1:9" ht="18.75">
      <c r="A6" s="44">
        <v>3</v>
      </c>
      <c r="B6" s="37" t="s">
        <v>73</v>
      </c>
      <c r="C6" s="37" t="s">
        <v>60</v>
      </c>
      <c r="D6" s="57">
        <v>33</v>
      </c>
      <c r="E6" s="58" t="s">
        <v>92</v>
      </c>
      <c r="F6" s="59">
        <v>0.023460648148148147</v>
      </c>
      <c r="G6" s="60">
        <v>0.01721064814814815</v>
      </c>
      <c r="H6" s="61">
        <v>3</v>
      </c>
      <c r="I6" s="17"/>
    </row>
    <row r="7" spans="1:9" ht="18.75">
      <c r="A7" s="44">
        <v>4</v>
      </c>
      <c r="B7" s="37" t="s">
        <v>96</v>
      </c>
      <c r="C7" s="37" t="s">
        <v>13</v>
      </c>
      <c r="D7" s="57">
        <v>55</v>
      </c>
      <c r="E7" s="58" t="s">
        <v>92</v>
      </c>
      <c r="F7" s="59">
        <v>0.03765046296296296</v>
      </c>
      <c r="G7" s="60">
        <v>0.03140046296296296</v>
      </c>
      <c r="H7" s="61">
        <v>4</v>
      </c>
      <c r="I7" s="17"/>
    </row>
    <row r="8" spans="1:9" ht="18.75">
      <c r="A8" s="10"/>
      <c r="B8" s="31"/>
      <c r="C8" s="32"/>
      <c r="D8" s="12"/>
      <c r="E8" s="13"/>
      <c r="F8" s="14"/>
      <c r="G8" s="15"/>
      <c r="H8" s="16"/>
      <c r="I8" s="17"/>
    </row>
    <row r="9" spans="1:9" ht="18.75">
      <c r="A9" s="10"/>
      <c r="B9" s="31"/>
      <c r="C9" s="32"/>
      <c r="D9" s="12"/>
      <c r="E9" s="13"/>
      <c r="F9" s="14"/>
      <c r="G9" s="15"/>
      <c r="H9" s="16"/>
      <c r="I9" s="17"/>
    </row>
    <row r="10" spans="1:9" ht="18.75">
      <c r="A10" s="10"/>
      <c r="B10" s="31"/>
      <c r="C10" s="32"/>
      <c r="D10" s="12"/>
      <c r="E10" s="13"/>
      <c r="F10" s="14"/>
      <c r="G10" s="15"/>
      <c r="H10" s="16"/>
      <c r="I10" s="17"/>
    </row>
    <row r="11" spans="1:9" ht="18.75">
      <c r="A11" s="10"/>
      <c r="B11" s="31"/>
      <c r="C11" s="32"/>
      <c r="D11" s="12"/>
      <c r="E11" s="13"/>
      <c r="F11" s="14"/>
      <c r="G11" s="15"/>
      <c r="H11" s="16"/>
      <c r="I11" s="17"/>
    </row>
    <row r="12" spans="1:9" ht="18.75">
      <c r="A12" s="10"/>
      <c r="B12" s="31"/>
      <c r="C12" s="32"/>
      <c r="D12" s="12"/>
      <c r="E12" s="13"/>
      <c r="F12" s="14"/>
      <c r="G12" s="15"/>
      <c r="H12" s="16"/>
      <c r="I12" s="17"/>
    </row>
    <row r="13" spans="1:9" ht="18.75">
      <c r="A13" s="10"/>
      <c r="B13" s="31"/>
      <c r="C13" s="32"/>
      <c r="D13" s="12"/>
      <c r="E13" s="13"/>
      <c r="F13" s="14"/>
      <c r="G13" s="15"/>
      <c r="H13" s="16"/>
      <c r="I13" s="17"/>
    </row>
    <row r="14" spans="1:9" ht="18.75">
      <c r="A14" s="10"/>
      <c r="B14" s="31"/>
      <c r="C14" s="32"/>
      <c r="D14" s="12"/>
      <c r="E14" s="13"/>
      <c r="F14" s="14"/>
      <c r="G14" s="15"/>
      <c r="H14" s="16"/>
      <c r="I14" s="17"/>
    </row>
    <row r="15" spans="1:9" ht="18.75">
      <c r="A15" s="10"/>
      <c r="B15" s="31"/>
      <c r="C15" s="32"/>
      <c r="D15" s="12"/>
      <c r="E15" s="13"/>
      <c r="F15" s="14"/>
      <c r="G15" s="15"/>
      <c r="H15" s="16"/>
      <c r="I15" s="17"/>
    </row>
    <row r="16" spans="1:9" ht="18.75">
      <c r="A16" s="10"/>
      <c r="B16" s="31"/>
      <c r="C16" s="32"/>
      <c r="D16" s="12"/>
      <c r="E16" s="13"/>
      <c r="F16" s="14"/>
      <c r="G16" s="15"/>
      <c r="H16" s="16"/>
      <c r="I16" s="17"/>
    </row>
    <row r="17" spans="1:9" ht="15">
      <c r="A17" s="18"/>
      <c r="B17" s="20"/>
      <c r="C17" s="12"/>
      <c r="D17" s="12"/>
      <c r="E17" s="13"/>
      <c r="F17" s="14"/>
      <c r="G17" s="15"/>
      <c r="H17" s="16"/>
      <c r="I17" s="17"/>
    </row>
    <row r="18" spans="1:9" ht="15">
      <c r="A18" s="18"/>
      <c r="B18" s="20"/>
      <c r="C18" s="12"/>
      <c r="D18" s="12"/>
      <c r="E18" s="13"/>
      <c r="F18" s="14"/>
      <c r="G18" s="15"/>
      <c r="H18" s="16"/>
      <c r="I18" s="17"/>
    </row>
    <row r="19" spans="1:9" ht="15">
      <c r="A19" s="18"/>
      <c r="B19" s="20"/>
      <c r="C19" s="20"/>
      <c r="D19" s="12"/>
      <c r="E19" s="13"/>
      <c r="F19" s="14"/>
      <c r="G19" s="15"/>
      <c r="H19" s="16"/>
      <c r="I19" s="17"/>
    </row>
    <row r="20" spans="1:9" ht="15">
      <c r="A20" s="18"/>
      <c r="B20" s="20"/>
      <c r="C20" s="20"/>
      <c r="D20" s="12"/>
      <c r="E20" s="13"/>
      <c r="F20" s="14"/>
      <c r="G20" s="15"/>
      <c r="H20" s="16"/>
      <c r="I20" s="17"/>
    </row>
    <row r="21" spans="1:9" ht="15">
      <c r="A21" s="18"/>
      <c r="B21" s="20"/>
      <c r="C21" s="20"/>
      <c r="D21" s="12"/>
      <c r="E21" s="13"/>
      <c r="F21" s="14"/>
      <c r="G21" s="15"/>
      <c r="H21" s="16"/>
      <c r="I21" s="17"/>
    </row>
    <row r="22" spans="1:9" ht="15">
      <c r="A22" s="18"/>
      <c r="B22" s="20"/>
      <c r="C22" s="20"/>
      <c r="D22" s="12"/>
      <c r="E22" s="13"/>
      <c r="F22" s="14"/>
      <c r="G22" s="15"/>
      <c r="H22" s="16"/>
      <c r="I22" s="17"/>
    </row>
    <row r="23" spans="1:9" ht="15">
      <c r="A23" s="18"/>
      <c r="B23" s="20"/>
      <c r="C23" s="20"/>
      <c r="D23" s="12"/>
      <c r="E23" s="13"/>
      <c r="F23" s="14"/>
      <c r="G23" s="15"/>
      <c r="H23" s="16"/>
      <c r="I23" s="17"/>
    </row>
    <row r="24" spans="1:9" ht="15">
      <c r="A24" s="18"/>
      <c r="B24" s="20"/>
      <c r="C24" s="20"/>
      <c r="D24" s="12"/>
      <c r="E24" s="13"/>
      <c r="F24" s="14"/>
      <c r="G24" s="15"/>
      <c r="H24" s="16"/>
      <c r="I24" s="17"/>
    </row>
    <row r="25" spans="1:9" ht="15">
      <c r="A25" s="18"/>
      <c r="B25" s="20"/>
      <c r="C25" s="20"/>
      <c r="D25" s="12"/>
      <c r="E25" s="13"/>
      <c r="F25" s="14"/>
      <c r="G25" s="15"/>
      <c r="H25" s="16"/>
      <c r="I25" s="17"/>
    </row>
    <row r="26" spans="1:9" ht="15">
      <c r="A26" s="18"/>
      <c r="B26" s="20"/>
      <c r="C26" s="20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20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20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20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20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20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20"/>
      <c r="D32" s="12"/>
      <c r="E32" s="13"/>
      <c r="F32" s="14"/>
      <c r="G32" s="15"/>
      <c r="H32" s="16"/>
      <c r="I32" s="17"/>
    </row>
    <row r="33" spans="1:9" ht="15">
      <c r="A33" s="18"/>
      <c r="B33" s="20"/>
      <c r="C33" s="20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20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20"/>
      <c r="D35" s="12"/>
      <c r="E35" s="13"/>
      <c r="F35" s="14"/>
      <c r="G35" s="15"/>
      <c r="H35" s="16"/>
      <c r="I35" s="17"/>
    </row>
    <row r="36" spans="1:9" ht="15">
      <c r="A36" s="18"/>
      <c r="B36" s="20"/>
      <c r="C36" s="20"/>
      <c r="D36" s="12"/>
      <c r="E36" s="13"/>
      <c r="F36" s="14"/>
      <c r="G36" s="15"/>
      <c r="H36" s="16"/>
      <c r="I36" s="17"/>
    </row>
    <row r="37" spans="1:9" ht="15">
      <c r="A37" s="18"/>
      <c r="B37" s="20"/>
      <c r="C37" s="20"/>
      <c r="D37" s="21"/>
      <c r="E37" s="13"/>
      <c r="F37" s="14"/>
      <c r="G37" s="15"/>
      <c r="H37" s="16"/>
      <c r="I37" s="17"/>
    </row>
    <row r="38" spans="1:9" ht="15">
      <c r="A38" s="18"/>
      <c r="B38" s="20"/>
      <c r="C38" s="20"/>
      <c r="D38" s="12"/>
      <c r="E38" s="13"/>
      <c r="F38" s="14"/>
      <c r="G38" s="15"/>
      <c r="H38" s="16"/>
      <c r="I38" s="17"/>
    </row>
    <row r="39" spans="1:9" ht="15">
      <c r="A39" s="18"/>
      <c r="B39" s="20"/>
      <c r="C39" s="20"/>
      <c r="D39" s="12"/>
      <c r="E39" s="13"/>
      <c r="F39" s="14"/>
      <c r="G39" s="15"/>
      <c r="H39" s="16"/>
      <c r="I39" s="17"/>
    </row>
    <row r="40" spans="1:9" ht="15">
      <c r="A40" s="18"/>
      <c r="B40" s="20"/>
      <c r="C40" s="20"/>
      <c r="D40" s="21"/>
      <c r="E40" s="13"/>
      <c r="F40" s="14"/>
      <c r="G40" s="15"/>
      <c r="H40" s="16"/>
      <c r="I40" s="17"/>
    </row>
    <row r="41" spans="1:9" ht="15">
      <c r="A41" s="18"/>
      <c r="B41" s="20"/>
      <c r="C41" s="20"/>
      <c r="D41" s="12"/>
      <c r="E41" s="13"/>
      <c r="F41" s="14"/>
      <c r="G41" s="15"/>
      <c r="H41" s="16"/>
      <c r="I41" s="17"/>
    </row>
    <row r="42" spans="1:9" ht="15">
      <c r="A42" s="18"/>
      <c r="B42" s="20"/>
      <c r="C42" s="20"/>
      <c r="D42" s="12"/>
      <c r="E42" s="13"/>
      <c r="F42" s="14"/>
      <c r="G42" s="15"/>
      <c r="H42" s="16"/>
      <c r="I42" s="17"/>
    </row>
    <row r="43" spans="1:9" ht="15">
      <c r="A43" s="18"/>
      <c r="B43" s="20"/>
      <c r="C43" s="20"/>
      <c r="D43" s="12"/>
      <c r="E43" s="13"/>
      <c r="F43" s="14"/>
      <c r="G43" s="15"/>
      <c r="H43" s="16"/>
      <c r="I43" s="17"/>
    </row>
    <row r="44" spans="1:9" ht="15">
      <c r="A44" s="18"/>
      <c r="B44" s="20"/>
      <c r="C44" s="20"/>
      <c r="D44" s="12"/>
      <c r="E44" s="13"/>
      <c r="F44" s="14"/>
      <c r="G44" s="15"/>
      <c r="H44" s="16"/>
      <c r="I44" s="17"/>
    </row>
    <row r="45" spans="1:9" ht="15">
      <c r="A45" s="18"/>
      <c r="B45" s="20"/>
      <c r="C45" s="20"/>
      <c r="D45" s="12"/>
      <c r="E45" s="13"/>
      <c r="F45" s="14"/>
      <c r="G45" s="15"/>
      <c r="H45" s="16"/>
      <c r="I45" s="17"/>
    </row>
    <row r="46" spans="1:9" ht="15">
      <c r="A46" s="18"/>
      <c r="B46" s="20"/>
      <c r="C46" s="20"/>
      <c r="D46" s="12"/>
      <c r="E46" s="13"/>
      <c r="F46" s="14"/>
      <c r="G46" s="15"/>
      <c r="H46" s="16"/>
      <c r="I46" s="17"/>
    </row>
    <row r="47" spans="1:9" ht="15">
      <c r="A47" s="18"/>
      <c r="B47" s="20"/>
      <c r="C47" s="20"/>
      <c r="D47" s="20"/>
      <c r="E47" s="13"/>
      <c r="F47" s="14"/>
      <c r="G47" s="15"/>
      <c r="H47" s="16"/>
      <c r="I47" s="17"/>
    </row>
    <row r="48" spans="1:9" ht="15">
      <c r="A48" s="18"/>
      <c r="B48" s="20"/>
      <c r="C48" s="20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20"/>
      <c r="D49" s="20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20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12"/>
      <c r="E51" s="13"/>
      <c r="F51" s="14"/>
      <c r="G51" s="15"/>
      <c r="H51" s="16"/>
      <c r="I51" s="17"/>
    </row>
    <row r="52" spans="1:9" ht="15">
      <c r="A52" s="18"/>
      <c r="B52" s="20"/>
      <c r="C52" s="20"/>
      <c r="D52" s="20"/>
      <c r="E52" s="13"/>
      <c r="F52" s="14"/>
      <c r="G52" s="15"/>
      <c r="H52" s="16"/>
      <c r="I52" s="17"/>
    </row>
    <row r="53" spans="1:9" ht="15">
      <c r="A53" s="18"/>
      <c r="B53" s="20"/>
      <c r="C53" s="20"/>
      <c r="D53" s="20"/>
      <c r="E53" s="13"/>
      <c r="F53" s="14"/>
      <c r="G53" s="15"/>
      <c r="H53" s="16"/>
      <c r="I53" s="17"/>
    </row>
    <row r="54" spans="1:9" ht="15">
      <c r="A54" s="18"/>
      <c r="B54" s="20"/>
      <c r="C54" s="20"/>
      <c r="D54" s="12"/>
      <c r="E54" s="13"/>
      <c r="F54" s="14"/>
      <c r="G54" s="15"/>
      <c r="H54" s="16"/>
      <c r="I54" s="17"/>
    </row>
    <row r="55" spans="1:9" ht="15">
      <c r="A55" s="18"/>
      <c r="B55" s="20"/>
      <c r="C55" s="20"/>
      <c r="D55" s="12"/>
      <c r="E55" s="13"/>
      <c r="F55" s="14"/>
      <c r="G55" s="15"/>
      <c r="H55" s="16"/>
      <c r="I55" s="17"/>
    </row>
    <row r="56" spans="1:9" ht="15">
      <c r="A56" s="18"/>
      <c r="B56" s="20"/>
      <c r="C56" s="12"/>
      <c r="D56" s="12"/>
      <c r="E56" s="13"/>
      <c r="F56" s="14"/>
      <c r="G56" s="15"/>
      <c r="H56" s="16"/>
      <c r="I56" s="17"/>
    </row>
    <row r="57" spans="1:9" ht="15">
      <c r="A57" s="18"/>
      <c r="B57" s="20"/>
      <c r="C57" s="20"/>
      <c r="D57" s="33"/>
      <c r="E57" s="13"/>
      <c r="F57" s="14"/>
      <c r="G57" s="15"/>
      <c r="H57" s="16"/>
      <c r="I57" s="17"/>
    </row>
    <row r="58" spans="1:9" ht="15">
      <c r="A58" s="18"/>
      <c r="B58" s="20"/>
      <c r="C58" s="20"/>
      <c r="D58" s="33"/>
      <c r="E58" s="13"/>
      <c r="F58" s="14"/>
      <c r="G58" s="15"/>
      <c r="H58" s="16"/>
      <c r="I58" s="17"/>
    </row>
    <row r="59" spans="1:9" ht="15">
      <c r="A59" s="22"/>
      <c r="B59" s="23"/>
      <c r="C59" s="24"/>
      <c r="E59" s="25"/>
      <c r="F59" s="26"/>
      <c r="G59" s="27"/>
      <c r="H59" s="28"/>
      <c r="I59" s="23"/>
    </row>
    <row r="60" spans="1:9" ht="15">
      <c r="A60" s="22"/>
      <c r="B60" s="29" t="s">
        <v>14</v>
      </c>
      <c r="C60" s="24"/>
      <c r="E60" s="25"/>
      <c r="F60" s="26"/>
      <c r="G60" s="27"/>
      <c r="H60" s="28"/>
      <c r="I60" s="23"/>
    </row>
    <row r="61" spans="1:9" ht="15">
      <c r="A61" s="22"/>
      <c r="B61" s="29" t="s">
        <v>15</v>
      </c>
      <c r="C61" s="24"/>
      <c r="E61" s="25"/>
      <c r="F61" s="26"/>
      <c r="G61" s="27">
        <f>IF(F61="","",F61-E61)</f>
      </c>
      <c r="H61" s="28"/>
      <c r="I61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75" zoomScaleSheetLayoutView="75" zoomScalePageLayoutView="0" workbookViewId="0" topLeftCell="A1">
      <selection activeCell="G15" sqref="G15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5" customHeight="1">
      <c r="A1" s="89" t="s">
        <v>51</v>
      </c>
      <c r="B1" s="89"/>
      <c r="C1" s="89"/>
      <c r="D1" s="90" t="s">
        <v>16</v>
      </c>
      <c r="E1" s="91" t="s">
        <v>86</v>
      </c>
      <c r="F1" s="91"/>
      <c r="G1" s="1" t="s">
        <v>72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8.75">
      <c r="A4" s="44">
        <f>A3+1</f>
        <v>1</v>
      </c>
      <c r="B4" s="11" t="s">
        <v>106</v>
      </c>
      <c r="C4" s="11" t="s">
        <v>107</v>
      </c>
      <c r="D4" s="37">
        <v>36</v>
      </c>
      <c r="E4" s="65">
        <v>0.00625</v>
      </c>
      <c r="F4" s="59">
        <v>0.015844907407407408</v>
      </c>
      <c r="G4" s="66">
        <f aca="true" t="shared" si="0" ref="G4:G11">F4-E4</f>
        <v>0.009594907407407408</v>
      </c>
      <c r="H4" s="16">
        <v>1</v>
      </c>
      <c r="I4" s="17"/>
    </row>
    <row r="5" spans="1:9" ht="18.75">
      <c r="A5" s="44">
        <f>A4+1</f>
        <v>2</v>
      </c>
      <c r="B5" s="11" t="s">
        <v>17</v>
      </c>
      <c r="C5" s="11" t="s">
        <v>12</v>
      </c>
      <c r="D5" s="37">
        <v>48</v>
      </c>
      <c r="E5" s="65">
        <v>0.00625</v>
      </c>
      <c r="F5" s="59">
        <v>0.01613425925925926</v>
      </c>
      <c r="G5" s="66">
        <f t="shared" si="0"/>
        <v>0.009884259259259261</v>
      </c>
      <c r="H5" s="16">
        <v>2</v>
      </c>
      <c r="I5" s="17"/>
    </row>
    <row r="6" spans="1:9" ht="18.75">
      <c r="A6" s="44">
        <v>1</v>
      </c>
      <c r="B6" s="11" t="s">
        <v>19</v>
      </c>
      <c r="C6" s="11" t="s">
        <v>13</v>
      </c>
      <c r="D6" s="37">
        <v>19</v>
      </c>
      <c r="E6" s="65">
        <v>0.00625</v>
      </c>
      <c r="F6" s="59">
        <v>0.01702546296296296</v>
      </c>
      <c r="G6" s="66">
        <f t="shared" si="0"/>
        <v>0.01077546296296296</v>
      </c>
      <c r="H6" s="16">
        <v>3</v>
      </c>
      <c r="I6" s="17"/>
    </row>
    <row r="7" spans="1:9" ht="18.75">
      <c r="A7" s="44">
        <v>4</v>
      </c>
      <c r="B7" s="11" t="s">
        <v>105</v>
      </c>
      <c r="C7" s="11" t="s">
        <v>104</v>
      </c>
      <c r="D7" s="37">
        <v>30</v>
      </c>
      <c r="E7" s="65">
        <v>0.00625</v>
      </c>
      <c r="F7" s="59">
        <v>0.017037037037037038</v>
      </c>
      <c r="G7" s="66">
        <f t="shared" si="0"/>
        <v>0.010787037037037038</v>
      </c>
      <c r="H7" s="16">
        <v>4</v>
      </c>
      <c r="I7" s="17"/>
    </row>
    <row r="8" spans="1:9" ht="18.75">
      <c r="A8" s="44">
        <f>A7+1</f>
        <v>5</v>
      </c>
      <c r="B8" s="11" t="s">
        <v>18</v>
      </c>
      <c r="C8" s="11" t="s">
        <v>12</v>
      </c>
      <c r="D8" s="37">
        <v>49</v>
      </c>
      <c r="E8" s="65">
        <v>0.00625</v>
      </c>
      <c r="F8" s="59">
        <v>0.01734953703703704</v>
      </c>
      <c r="G8" s="66">
        <f t="shared" si="0"/>
        <v>0.011099537037037038</v>
      </c>
      <c r="H8" s="16">
        <v>5</v>
      </c>
      <c r="I8" s="17"/>
    </row>
    <row r="9" spans="1:9" ht="18.75">
      <c r="A9" s="44">
        <v>6</v>
      </c>
      <c r="B9" s="11" t="s">
        <v>21</v>
      </c>
      <c r="C9" s="11" t="s">
        <v>44</v>
      </c>
      <c r="D9" s="37">
        <v>50</v>
      </c>
      <c r="E9" s="65">
        <v>0.00625</v>
      </c>
      <c r="F9" s="59">
        <v>0.018831018518518518</v>
      </c>
      <c r="G9" s="66">
        <f t="shared" si="0"/>
        <v>0.012581018518518517</v>
      </c>
      <c r="H9" s="16">
        <v>6</v>
      </c>
      <c r="I9" s="17"/>
    </row>
    <row r="10" spans="1:9" ht="19.5" thickBot="1">
      <c r="A10" s="44">
        <v>7</v>
      </c>
      <c r="B10" s="11" t="s">
        <v>108</v>
      </c>
      <c r="C10" s="11" t="s">
        <v>109</v>
      </c>
      <c r="D10" s="37">
        <v>45</v>
      </c>
      <c r="E10" s="65">
        <v>0.00625</v>
      </c>
      <c r="F10" s="59">
        <v>0.01962962962962963</v>
      </c>
      <c r="G10" s="66">
        <f t="shared" si="0"/>
        <v>0.013379629629629628</v>
      </c>
      <c r="H10" s="16">
        <v>7</v>
      </c>
      <c r="I10" s="17"/>
    </row>
    <row r="11" spans="1:9" ht="18.75">
      <c r="A11" s="44">
        <v>8</v>
      </c>
      <c r="B11" s="37" t="s">
        <v>81</v>
      </c>
      <c r="C11" s="37" t="s">
        <v>104</v>
      </c>
      <c r="D11" s="37">
        <v>63</v>
      </c>
      <c r="E11" s="65">
        <v>0.00625</v>
      </c>
      <c r="F11" s="59">
        <v>0.021516203703703704</v>
      </c>
      <c r="G11" s="66">
        <f t="shared" si="0"/>
        <v>0.015266203703703704</v>
      </c>
      <c r="H11" s="16">
        <v>8</v>
      </c>
      <c r="I11" s="17"/>
    </row>
    <row r="12" spans="1:9" ht="19.5" thickBot="1">
      <c r="A12" s="44">
        <v>9</v>
      </c>
      <c r="B12" s="11" t="s">
        <v>103</v>
      </c>
      <c r="C12" s="11" t="s">
        <v>104</v>
      </c>
      <c r="D12" s="37">
        <v>25</v>
      </c>
      <c r="E12" s="65">
        <v>0.00625</v>
      </c>
      <c r="F12" s="59">
        <v>0.0218287037037037</v>
      </c>
      <c r="G12" s="66">
        <f>F12-E12</f>
        <v>0.0155787037037037</v>
      </c>
      <c r="H12" s="16">
        <v>9</v>
      </c>
      <c r="I12" s="17"/>
    </row>
    <row r="13" spans="1:9" ht="19.5" thickBot="1">
      <c r="A13" s="44">
        <v>10</v>
      </c>
      <c r="B13" s="11" t="s">
        <v>110</v>
      </c>
      <c r="C13" s="11" t="s">
        <v>104</v>
      </c>
      <c r="D13" s="37">
        <v>59</v>
      </c>
      <c r="E13" s="65">
        <v>0.00625</v>
      </c>
      <c r="F13" s="59">
        <v>0.02517361111111111</v>
      </c>
      <c r="G13" s="66">
        <f>F13-E13</f>
        <v>0.018923611111111106</v>
      </c>
      <c r="H13" s="16">
        <v>10</v>
      </c>
      <c r="I13" s="17"/>
    </row>
    <row r="14" spans="1:9" ht="19.5" thickBot="1">
      <c r="A14" s="44">
        <v>11</v>
      </c>
      <c r="B14" s="11" t="s">
        <v>85</v>
      </c>
      <c r="C14" s="11" t="s">
        <v>84</v>
      </c>
      <c r="D14" s="37">
        <v>13</v>
      </c>
      <c r="E14" s="65">
        <v>0.00625</v>
      </c>
      <c r="F14" s="59">
        <v>0.031435185185185184</v>
      </c>
      <c r="G14" s="66">
        <f>F14-E14</f>
        <v>0.025185185185185185</v>
      </c>
      <c r="H14" s="16">
        <v>11</v>
      </c>
      <c r="I14" s="17"/>
    </row>
    <row r="15" spans="1:9" ht="19.5" thickBot="1">
      <c r="A15" s="44">
        <v>12</v>
      </c>
      <c r="B15" s="11" t="s">
        <v>82</v>
      </c>
      <c r="C15" s="11" t="s">
        <v>83</v>
      </c>
      <c r="D15" s="37">
        <v>12</v>
      </c>
      <c r="E15" s="65">
        <v>0.00625</v>
      </c>
      <c r="F15" s="59">
        <v>0</v>
      </c>
      <c r="G15" s="75" t="s">
        <v>161</v>
      </c>
      <c r="H15" s="16"/>
      <c r="I15" s="17"/>
    </row>
    <row r="16" spans="1:9" ht="19.5" thickBot="1">
      <c r="A16" s="18"/>
      <c r="B16" s="11"/>
      <c r="C16" s="11"/>
      <c r="D16" s="37"/>
      <c r="E16" s="65"/>
      <c r="F16" s="59"/>
      <c r="G16" s="66"/>
      <c r="H16" s="16"/>
      <c r="I16" s="17"/>
    </row>
    <row r="17" spans="1:9" ht="19.5" thickBot="1">
      <c r="A17" s="18"/>
      <c r="B17" s="11"/>
      <c r="C17" s="11"/>
      <c r="D17" s="37"/>
      <c r="E17" s="65"/>
      <c r="F17" s="59"/>
      <c r="G17" s="66"/>
      <c r="H17" s="16"/>
      <c r="I17" s="17"/>
    </row>
    <row r="18" spans="1:9" ht="19.5" thickBot="1">
      <c r="A18" s="18"/>
      <c r="B18" s="11"/>
      <c r="C18" s="11"/>
      <c r="D18" s="37"/>
      <c r="E18" s="65"/>
      <c r="F18" s="59"/>
      <c r="G18" s="66"/>
      <c r="H18" s="16"/>
      <c r="I18" s="17"/>
    </row>
    <row r="19" spans="2:9" ht="19.5" thickBot="1">
      <c r="B19" s="11"/>
      <c r="C19" s="11"/>
      <c r="D19" s="37"/>
      <c r="E19" s="65"/>
      <c r="F19" s="59"/>
      <c r="G19" s="66"/>
      <c r="H19" s="16"/>
      <c r="I19" s="17"/>
    </row>
    <row r="20" spans="1:9" ht="19.5" thickBot="1">
      <c r="A20" s="18"/>
      <c r="B20" s="11"/>
      <c r="C20" s="11"/>
      <c r="D20" s="37"/>
      <c r="E20" s="65"/>
      <c r="F20" s="59"/>
      <c r="G20" s="66"/>
      <c r="H20" s="16"/>
      <c r="I20" s="17"/>
    </row>
    <row r="21" spans="1:9" ht="15">
      <c r="A21" s="18"/>
      <c r="B21" s="20"/>
      <c r="C21" s="12"/>
      <c r="D21" s="12"/>
      <c r="E21" s="13"/>
      <c r="F21" s="14"/>
      <c r="G21" s="15"/>
      <c r="H21" s="16"/>
      <c r="I21" s="17"/>
    </row>
    <row r="22" spans="1:9" ht="15">
      <c r="A22" s="18"/>
      <c r="B22" s="20"/>
      <c r="C22" s="12"/>
      <c r="D22" s="12"/>
      <c r="E22" s="13"/>
      <c r="F22" s="14"/>
      <c r="G22" s="15"/>
      <c r="H22" s="16"/>
      <c r="I22" s="17"/>
    </row>
    <row r="23" spans="1:9" ht="15">
      <c r="A23" s="18"/>
      <c r="B23" s="20"/>
      <c r="C23" s="12"/>
      <c r="D23" s="12"/>
      <c r="E23" s="13"/>
      <c r="F23" s="14"/>
      <c r="G23" s="15"/>
      <c r="H23" s="16"/>
      <c r="I23" s="17"/>
    </row>
    <row r="24" spans="1:9" ht="15">
      <c r="A24" s="18"/>
      <c r="B24" s="20"/>
      <c r="C24" s="12"/>
      <c r="D24" s="12"/>
      <c r="E24" s="13"/>
      <c r="F24" s="14"/>
      <c r="G24" s="15"/>
      <c r="H24" s="16"/>
      <c r="I24" s="17"/>
    </row>
    <row r="25" spans="1:9" ht="15">
      <c r="A25" s="18"/>
      <c r="B25" s="20"/>
      <c r="C25" s="12"/>
      <c r="D25" s="12"/>
      <c r="E25" s="13"/>
      <c r="F25" s="14"/>
      <c r="G25" s="15"/>
      <c r="H25" s="16"/>
      <c r="I25" s="17"/>
    </row>
    <row r="26" spans="1:9" ht="15">
      <c r="A26" s="18"/>
      <c r="B26" s="20"/>
      <c r="C26" s="12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12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12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12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12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12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12"/>
      <c r="D32" s="12"/>
      <c r="E32" s="13"/>
      <c r="F32" s="14"/>
      <c r="G32" s="15"/>
      <c r="H32" s="16"/>
      <c r="I32" s="17"/>
    </row>
    <row r="33" spans="1:9" ht="15">
      <c r="A33" s="18"/>
      <c r="B33" s="20"/>
      <c r="C33" s="12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12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12"/>
      <c r="D35" s="12"/>
      <c r="E35" s="13"/>
      <c r="F35" s="14"/>
      <c r="G35" s="15"/>
      <c r="H35" s="16"/>
      <c r="I35" s="17"/>
    </row>
    <row r="36" spans="1:9" ht="15">
      <c r="A36" s="18"/>
      <c r="B36" s="20"/>
      <c r="C36" s="12"/>
      <c r="D36" s="21"/>
      <c r="E36" s="13"/>
      <c r="F36" s="14"/>
      <c r="G36" s="15"/>
      <c r="H36" s="16"/>
      <c r="I36" s="17"/>
    </row>
    <row r="37" spans="1:9" ht="15">
      <c r="A37" s="18"/>
      <c r="B37" s="20"/>
      <c r="C37" s="12"/>
      <c r="D37" s="12"/>
      <c r="E37" s="13"/>
      <c r="F37" s="14"/>
      <c r="G37" s="15"/>
      <c r="H37" s="16"/>
      <c r="I37" s="17"/>
    </row>
    <row r="38" spans="1:9" ht="15">
      <c r="A38" s="18"/>
      <c r="B38" s="20"/>
      <c r="C38" s="12"/>
      <c r="D38" s="12"/>
      <c r="E38" s="13"/>
      <c r="F38" s="14"/>
      <c r="G38" s="15"/>
      <c r="H38" s="16"/>
      <c r="I38" s="17"/>
    </row>
    <row r="39" spans="1:9" ht="15">
      <c r="A39" s="18"/>
      <c r="B39" s="20"/>
      <c r="C39" s="21"/>
      <c r="D39" s="21"/>
      <c r="E39" s="13"/>
      <c r="F39" s="14"/>
      <c r="G39" s="15"/>
      <c r="H39" s="16"/>
      <c r="I39" s="17"/>
    </row>
    <row r="40" spans="1:9" ht="15">
      <c r="A40" s="18"/>
      <c r="B40" s="20"/>
      <c r="C40" s="12"/>
      <c r="D40" s="12"/>
      <c r="E40" s="13"/>
      <c r="F40" s="14"/>
      <c r="G40" s="15"/>
      <c r="H40" s="16"/>
      <c r="I40" s="17"/>
    </row>
    <row r="41" spans="1:9" ht="15">
      <c r="A41" s="18"/>
      <c r="B41" s="20"/>
      <c r="C41" s="12"/>
      <c r="D41" s="12"/>
      <c r="E41" s="13"/>
      <c r="F41" s="14"/>
      <c r="G41" s="15"/>
      <c r="H41" s="16"/>
      <c r="I41" s="17"/>
    </row>
    <row r="42" spans="1:9" ht="15">
      <c r="A42" s="18"/>
      <c r="B42" s="20"/>
      <c r="C42" s="12"/>
      <c r="D42" s="12"/>
      <c r="E42" s="13"/>
      <c r="F42" s="14"/>
      <c r="G42" s="15"/>
      <c r="H42" s="16"/>
      <c r="I42" s="17"/>
    </row>
    <row r="43" spans="1:9" ht="15">
      <c r="A43" s="18"/>
      <c r="B43" s="20"/>
      <c r="C43" s="12"/>
      <c r="D43" s="12"/>
      <c r="E43" s="13"/>
      <c r="F43" s="14"/>
      <c r="G43" s="15"/>
      <c r="H43" s="16"/>
      <c r="I43" s="17"/>
    </row>
    <row r="44" spans="1:9" ht="15">
      <c r="A44" s="18"/>
      <c r="B44" s="20"/>
      <c r="C44" s="12"/>
      <c r="D44" s="12"/>
      <c r="E44" s="13"/>
      <c r="F44" s="14"/>
      <c r="G44" s="15"/>
      <c r="H44" s="16"/>
      <c r="I44" s="17"/>
    </row>
    <row r="45" spans="1:9" ht="15">
      <c r="A45" s="18"/>
      <c r="B45" s="20"/>
      <c r="C45" s="12"/>
      <c r="D45" s="12"/>
      <c r="E45" s="13"/>
      <c r="F45" s="14"/>
      <c r="G45" s="15"/>
      <c r="H45" s="16"/>
      <c r="I45" s="17"/>
    </row>
    <row r="46" spans="1:9" ht="15">
      <c r="A46" s="18"/>
      <c r="B46" s="20"/>
      <c r="C46" s="21"/>
      <c r="D46" s="20"/>
      <c r="E46" s="13"/>
      <c r="F46" s="14"/>
      <c r="G46" s="15"/>
      <c r="H46" s="16"/>
      <c r="I46" s="17"/>
    </row>
    <row r="47" spans="1:9" ht="15">
      <c r="A47" s="18"/>
      <c r="B47" s="20"/>
      <c r="C47" s="12"/>
      <c r="D47" s="20"/>
      <c r="E47" s="13"/>
      <c r="F47" s="14"/>
      <c r="G47" s="15"/>
      <c r="H47" s="16"/>
      <c r="I47" s="17"/>
    </row>
    <row r="48" spans="1:9" ht="15">
      <c r="A48" s="18"/>
      <c r="B48" s="20"/>
      <c r="C48" s="12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20"/>
      <c r="D49" s="20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12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20"/>
      <c r="E51" s="13"/>
      <c r="F51" s="14"/>
      <c r="G51" s="15"/>
      <c r="H51" s="16"/>
      <c r="I51" s="17"/>
    </row>
    <row r="52" spans="1:9" ht="15">
      <c r="A52" s="18"/>
      <c r="B52" s="20"/>
      <c r="C52" s="20"/>
      <c r="D52" s="20"/>
      <c r="E52" s="13"/>
      <c r="F52" s="14"/>
      <c r="G52" s="15"/>
      <c r="H52" s="16"/>
      <c r="I52" s="17"/>
    </row>
    <row r="53" spans="1:9" ht="15">
      <c r="A53" s="18"/>
      <c r="B53" s="20"/>
      <c r="C53" s="12"/>
      <c r="D53" s="12"/>
      <c r="E53" s="13"/>
      <c r="F53" s="14"/>
      <c r="G53" s="15"/>
      <c r="H53" s="16"/>
      <c r="I53" s="17"/>
    </row>
    <row r="54" spans="1:9" ht="15">
      <c r="A54" s="18"/>
      <c r="B54" s="20"/>
      <c r="C54" s="20"/>
      <c r="D54" s="12"/>
      <c r="E54" s="13"/>
      <c r="F54" s="14"/>
      <c r="G54" s="15"/>
      <c r="H54" s="16"/>
      <c r="I54" s="17"/>
    </row>
    <row r="55" spans="1:9" ht="15">
      <c r="A55" s="18"/>
      <c r="B55" s="20"/>
      <c r="C55" s="20"/>
      <c r="D55" s="12"/>
      <c r="E55" s="13"/>
      <c r="F55" s="14"/>
      <c r="G55" s="15"/>
      <c r="H55" s="16"/>
      <c r="I55" s="17"/>
    </row>
    <row r="56" spans="1:9" ht="15">
      <c r="A56" s="22"/>
      <c r="B56" s="23"/>
      <c r="C56" s="24"/>
      <c r="E56" s="25"/>
      <c r="F56" s="26"/>
      <c r="G56" s="27"/>
      <c r="H56" s="28"/>
      <c r="I56" s="23"/>
    </row>
    <row r="57" spans="1:9" ht="15">
      <c r="A57" s="22"/>
      <c r="B57" s="29" t="s">
        <v>14</v>
      </c>
      <c r="C57" s="24"/>
      <c r="E57" s="25"/>
      <c r="F57" s="26"/>
      <c r="G57" s="27"/>
      <c r="H57" s="28"/>
      <c r="I57" s="23"/>
    </row>
    <row r="58" spans="1:9" ht="15">
      <c r="A58" s="22"/>
      <c r="B58" s="29" t="s">
        <v>15</v>
      </c>
      <c r="C58" s="24"/>
      <c r="E58" s="25"/>
      <c r="F58" s="26"/>
      <c r="G58" s="27">
        <f>IF(F58="","",F58-E58)</f>
      </c>
      <c r="H58" s="28"/>
      <c r="I58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75" zoomScaleSheetLayoutView="75" zoomScalePageLayoutView="0" workbookViewId="0" topLeftCell="A1">
      <selection activeCell="A1" sqref="A1:C2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7.25" customHeight="1">
      <c r="A1" s="89" t="s">
        <v>51</v>
      </c>
      <c r="B1" s="89"/>
      <c r="C1" s="89"/>
      <c r="D1" s="90" t="s">
        <v>27</v>
      </c>
      <c r="E1" s="91" t="s">
        <v>100</v>
      </c>
      <c r="F1" s="91"/>
      <c r="G1" s="52">
        <v>41672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9.5" thickBot="1">
      <c r="A4" s="10">
        <v>1</v>
      </c>
      <c r="B4" s="11" t="s">
        <v>29</v>
      </c>
      <c r="C4" s="11" t="s">
        <v>13</v>
      </c>
      <c r="D4" s="12">
        <v>21</v>
      </c>
      <c r="E4" s="13" t="s">
        <v>92</v>
      </c>
      <c r="F4" s="14">
        <v>0.01644675925925926</v>
      </c>
      <c r="G4" s="15">
        <v>0.01019675925925926</v>
      </c>
      <c r="H4" s="16">
        <v>1</v>
      </c>
      <c r="I4" s="17"/>
    </row>
    <row r="5" spans="1:9" ht="19.5" thickBot="1">
      <c r="A5" s="10">
        <v>2</v>
      </c>
      <c r="B5" s="11" t="s">
        <v>11</v>
      </c>
      <c r="C5" s="11" t="s">
        <v>44</v>
      </c>
      <c r="D5" s="12">
        <v>28</v>
      </c>
      <c r="E5" s="13" t="s">
        <v>92</v>
      </c>
      <c r="F5" s="14">
        <v>0.016458333333333332</v>
      </c>
      <c r="G5" s="15">
        <v>0.010208333333333333</v>
      </c>
      <c r="H5" s="16">
        <v>2</v>
      </c>
      <c r="I5" s="17"/>
    </row>
    <row r="6" spans="1:9" ht="19.5" thickBot="1">
      <c r="A6" s="10">
        <v>3</v>
      </c>
      <c r="B6" s="11" t="s">
        <v>31</v>
      </c>
      <c r="C6" s="11" t="s">
        <v>10</v>
      </c>
      <c r="D6" s="12">
        <v>8</v>
      </c>
      <c r="E6" s="13" t="s">
        <v>92</v>
      </c>
      <c r="F6" s="14">
        <v>0.016458333333333332</v>
      </c>
      <c r="G6" s="15">
        <v>0.010208333333333333</v>
      </c>
      <c r="H6" s="16">
        <v>2</v>
      </c>
      <c r="I6" s="17"/>
    </row>
    <row r="7" spans="1:9" ht="19.5" thickBot="1">
      <c r="A7" s="10">
        <v>4</v>
      </c>
      <c r="B7" s="11" t="s">
        <v>32</v>
      </c>
      <c r="C7" s="11" t="s">
        <v>13</v>
      </c>
      <c r="D7" s="12">
        <v>20</v>
      </c>
      <c r="E7" s="13" t="s">
        <v>92</v>
      </c>
      <c r="F7" s="14">
        <v>0.016481481481481482</v>
      </c>
      <c r="G7" s="15">
        <v>0.010231481481481482</v>
      </c>
      <c r="H7" s="16">
        <v>4</v>
      </c>
      <c r="I7" s="17"/>
    </row>
    <row r="8" spans="1:9" ht="18.75">
      <c r="A8" s="10">
        <v>5</v>
      </c>
      <c r="B8" s="56" t="s">
        <v>30</v>
      </c>
      <c r="C8" s="56" t="s">
        <v>10</v>
      </c>
      <c r="D8" s="12">
        <v>7</v>
      </c>
      <c r="E8" s="13" t="s">
        <v>92</v>
      </c>
      <c r="F8" s="14">
        <v>0.018020833333333333</v>
      </c>
      <c r="G8" s="15">
        <v>0.011770833333333333</v>
      </c>
      <c r="H8" s="16">
        <v>5</v>
      </c>
      <c r="I8" s="17"/>
    </row>
    <row r="9" spans="1:9" ht="19.5" thickBot="1">
      <c r="A9" s="10">
        <v>6</v>
      </c>
      <c r="B9" s="11" t="s">
        <v>28</v>
      </c>
      <c r="C9" s="11" t="s">
        <v>10</v>
      </c>
      <c r="D9" s="12">
        <v>6</v>
      </c>
      <c r="E9" s="13" t="s">
        <v>92</v>
      </c>
      <c r="F9" s="14">
        <v>0.01894675925925926</v>
      </c>
      <c r="G9" s="15">
        <v>0.01269675925925926</v>
      </c>
      <c r="H9" s="16">
        <v>6</v>
      </c>
      <c r="I9" s="17"/>
    </row>
    <row r="10" spans="1:9" ht="19.5" thickBot="1">
      <c r="A10" s="10">
        <v>7</v>
      </c>
      <c r="B10" s="11" t="s">
        <v>74</v>
      </c>
      <c r="C10" s="11" t="s">
        <v>60</v>
      </c>
      <c r="D10" s="12">
        <v>31</v>
      </c>
      <c r="E10" s="13" t="s">
        <v>92</v>
      </c>
      <c r="F10" s="14">
        <v>0.02217592592592593</v>
      </c>
      <c r="G10" s="15">
        <v>0.015925925925925927</v>
      </c>
      <c r="H10" s="16">
        <v>7</v>
      </c>
      <c r="I10" s="17"/>
    </row>
    <row r="11" spans="1:9" ht="18.75">
      <c r="A11" s="10"/>
      <c r="B11" s="11"/>
      <c r="C11" s="11"/>
      <c r="D11" s="12"/>
      <c r="E11" s="13"/>
      <c r="F11" s="14"/>
      <c r="G11" s="15"/>
      <c r="H11" s="16"/>
      <c r="I11" s="17"/>
    </row>
    <row r="12" spans="1:9" ht="18.75">
      <c r="A12" s="10"/>
      <c r="B12" s="11"/>
      <c r="C12" s="11"/>
      <c r="D12" s="12"/>
      <c r="E12" s="13"/>
      <c r="F12" s="14"/>
      <c r="G12" s="15"/>
      <c r="H12" s="16"/>
      <c r="I12" s="17"/>
    </row>
    <row r="13" spans="1:9" ht="18.75">
      <c r="A13" s="10"/>
      <c r="B13" s="11"/>
      <c r="C13" s="11"/>
      <c r="D13" s="12"/>
      <c r="E13" s="13"/>
      <c r="F13" s="14"/>
      <c r="G13" s="15"/>
      <c r="H13" s="16"/>
      <c r="I13" s="17"/>
    </row>
    <row r="14" spans="1:9" ht="19.5" thickBot="1">
      <c r="A14" s="10"/>
      <c r="B14" s="11"/>
      <c r="C14" s="11"/>
      <c r="D14" s="12"/>
      <c r="E14" s="13"/>
      <c r="F14" s="14"/>
      <c r="G14" s="15"/>
      <c r="H14" s="16"/>
      <c r="I14" s="17"/>
    </row>
    <row r="15" spans="1:9" ht="19.5" thickBot="1">
      <c r="A15" s="10"/>
      <c r="B15" s="11"/>
      <c r="C15" s="11"/>
      <c r="D15" s="12"/>
      <c r="E15" s="13"/>
      <c r="F15" s="14"/>
      <c r="G15" s="15"/>
      <c r="H15" s="16"/>
      <c r="I15" s="17"/>
    </row>
    <row r="16" spans="1:9" ht="19.5" thickBot="1">
      <c r="A16" s="10"/>
      <c r="B16" s="11"/>
      <c r="C16" s="11"/>
      <c r="D16" s="12"/>
      <c r="E16" s="13"/>
      <c r="F16" s="14"/>
      <c r="G16" s="15"/>
      <c r="H16" s="16"/>
      <c r="I16" s="17"/>
    </row>
    <row r="17" spans="1:9" ht="19.5" thickBot="1">
      <c r="A17" s="10"/>
      <c r="B17" s="11"/>
      <c r="C17" s="11"/>
      <c r="D17" s="12"/>
      <c r="E17" s="13"/>
      <c r="F17" s="14"/>
      <c r="G17" s="15"/>
      <c r="H17" s="16"/>
      <c r="I17" s="17"/>
    </row>
    <row r="18" spans="1:9" ht="19.5" thickBot="1">
      <c r="A18" s="10"/>
      <c r="B18" s="11"/>
      <c r="C18" s="11"/>
      <c r="D18" s="12"/>
      <c r="E18" s="13"/>
      <c r="F18" s="14"/>
      <c r="G18" s="15"/>
      <c r="H18" s="16"/>
      <c r="I18" s="17"/>
    </row>
    <row r="19" spans="1:9" ht="15">
      <c r="A19" s="18"/>
      <c r="E19" s="13"/>
      <c r="F19" s="14"/>
      <c r="G19" s="15"/>
      <c r="H19" s="16"/>
      <c r="I19" s="17"/>
    </row>
    <row r="20" spans="1:9" ht="15">
      <c r="A20" s="18"/>
      <c r="E20" s="13"/>
      <c r="F20" s="14"/>
      <c r="G20" s="15"/>
      <c r="H20" s="16"/>
      <c r="I20" s="17"/>
    </row>
    <row r="21" spans="1:9" ht="15.75">
      <c r="A21" s="18"/>
      <c r="B21" s="36"/>
      <c r="C21" s="12"/>
      <c r="D21" s="12"/>
      <c r="E21" s="13"/>
      <c r="F21" s="14"/>
      <c r="G21" s="15"/>
      <c r="H21" s="16"/>
      <c r="I21" s="17"/>
    </row>
    <row r="22" spans="1:9" ht="15.75">
      <c r="A22" s="18"/>
      <c r="B22" s="19"/>
      <c r="C22" s="19"/>
      <c r="D22" s="12"/>
      <c r="E22" s="13"/>
      <c r="F22" s="14"/>
      <c r="G22" s="15"/>
      <c r="H22" s="16"/>
      <c r="I22" s="17"/>
    </row>
    <row r="23" spans="1:9" ht="15.75">
      <c r="A23" s="18"/>
      <c r="B23" s="19"/>
      <c r="C23" s="19"/>
      <c r="D23" s="12"/>
      <c r="E23" s="13"/>
      <c r="F23" s="14"/>
      <c r="G23" s="15"/>
      <c r="H23" s="16"/>
      <c r="I23" s="17"/>
    </row>
    <row r="24" spans="1:9" ht="15.75">
      <c r="A24" s="18"/>
      <c r="B24" s="20"/>
      <c r="C24" s="19"/>
      <c r="D24" s="12"/>
      <c r="E24" s="13"/>
      <c r="F24" s="14"/>
      <c r="G24" s="15"/>
      <c r="H24" s="16"/>
      <c r="I24" s="17"/>
    </row>
    <row r="25" spans="1:9" ht="15.75">
      <c r="A25" s="18"/>
      <c r="B25" s="20"/>
      <c r="C25" s="19"/>
      <c r="D25" s="12"/>
      <c r="E25" s="13"/>
      <c r="F25" s="14"/>
      <c r="G25" s="15"/>
      <c r="H25" s="16"/>
      <c r="I25" s="17"/>
    </row>
    <row r="26" spans="1:9" ht="15.75">
      <c r="A26" s="18"/>
      <c r="B26" s="20"/>
      <c r="C26" s="19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12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12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12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12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12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12"/>
      <c r="D32" s="12"/>
      <c r="E32" s="13"/>
      <c r="F32" s="14"/>
      <c r="G32" s="15"/>
      <c r="H32" s="16"/>
      <c r="I32" s="17"/>
    </row>
    <row r="33" spans="1:9" ht="15">
      <c r="A33" s="18"/>
      <c r="B33" s="20"/>
      <c r="C33" s="12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12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12"/>
      <c r="D35" s="12"/>
      <c r="E35" s="13"/>
      <c r="F35" s="14"/>
      <c r="G35" s="15"/>
      <c r="H35" s="16"/>
      <c r="I35" s="17"/>
    </row>
    <row r="36" spans="1:9" ht="15">
      <c r="A36" s="18"/>
      <c r="B36" s="20"/>
      <c r="C36" s="12"/>
      <c r="D36" s="12"/>
      <c r="E36" s="13"/>
      <c r="F36" s="14"/>
      <c r="G36" s="15"/>
      <c r="H36" s="16"/>
      <c r="I36" s="17"/>
    </row>
    <row r="37" spans="1:9" ht="15">
      <c r="A37" s="18"/>
      <c r="B37" s="20"/>
      <c r="C37" s="12"/>
      <c r="D37" s="21"/>
      <c r="E37" s="13"/>
      <c r="F37" s="14"/>
      <c r="G37" s="15"/>
      <c r="H37" s="16"/>
      <c r="I37" s="17"/>
    </row>
    <row r="38" spans="1:9" ht="15">
      <c r="A38" s="18"/>
      <c r="B38" s="20"/>
      <c r="C38" s="12"/>
      <c r="D38" s="12"/>
      <c r="E38" s="13"/>
      <c r="F38" s="14"/>
      <c r="G38" s="15"/>
      <c r="H38" s="16"/>
      <c r="I38" s="17"/>
    </row>
    <row r="39" spans="1:9" ht="15">
      <c r="A39" s="18"/>
      <c r="B39" s="20"/>
      <c r="C39" s="12"/>
      <c r="D39" s="12"/>
      <c r="E39" s="13"/>
      <c r="F39" s="14"/>
      <c r="G39" s="15"/>
      <c r="H39" s="16"/>
      <c r="I39" s="17"/>
    </row>
    <row r="40" spans="1:9" ht="15">
      <c r="A40" s="18"/>
      <c r="B40" s="20"/>
      <c r="C40" s="21"/>
      <c r="D40" s="21"/>
      <c r="E40" s="13"/>
      <c r="F40" s="14"/>
      <c r="G40" s="15"/>
      <c r="H40" s="16"/>
      <c r="I40" s="17"/>
    </row>
    <row r="41" spans="1:9" ht="15">
      <c r="A41" s="18"/>
      <c r="B41" s="20"/>
      <c r="C41" s="12"/>
      <c r="D41" s="12"/>
      <c r="E41" s="13"/>
      <c r="F41" s="14"/>
      <c r="G41" s="15"/>
      <c r="H41" s="16"/>
      <c r="I41" s="17"/>
    </row>
    <row r="42" spans="1:9" ht="15">
      <c r="A42" s="18"/>
      <c r="B42" s="20"/>
      <c r="C42" s="12"/>
      <c r="D42" s="12"/>
      <c r="E42" s="13"/>
      <c r="F42" s="14"/>
      <c r="G42" s="15"/>
      <c r="H42" s="16"/>
      <c r="I42" s="17"/>
    </row>
    <row r="43" spans="1:9" ht="15">
      <c r="A43" s="18"/>
      <c r="B43" s="20"/>
      <c r="C43" s="12"/>
      <c r="D43" s="12"/>
      <c r="E43" s="13"/>
      <c r="F43" s="14"/>
      <c r="G43" s="15"/>
      <c r="H43" s="16"/>
      <c r="I43" s="17"/>
    </row>
    <row r="44" spans="1:9" ht="15">
      <c r="A44" s="18"/>
      <c r="B44" s="20"/>
      <c r="C44" s="12"/>
      <c r="D44" s="12"/>
      <c r="E44" s="13"/>
      <c r="F44" s="14"/>
      <c r="G44" s="15"/>
      <c r="H44" s="16"/>
      <c r="I44" s="17"/>
    </row>
    <row r="45" spans="1:9" ht="15">
      <c r="A45" s="18"/>
      <c r="B45" s="20"/>
      <c r="C45" s="12"/>
      <c r="D45" s="12"/>
      <c r="E45" s="13"/>
      <c r="F45" s="14"/>
      <c r="G45" s="15"/>
      <c r="H45" s="16"/>
      <c r="I45" s="17"/>
    </row>
    <row r="46" spans="1:9" ht="15">
      <c r="A46" s="18"/>
      <c r="B46" s="20"/>
      <c r="C46" s="12"/>
      <c r="D46" s="12"/>
      <c r="E46" s="13"/>
      <c r="F46" s="14"/>
      <c r="G46" s="15"/>
      <c r="H46" s="16"/>
      <c r="I46" s="17"/>
    </row>
    <row r="47" spans="1:9" ht="15">
      <c r="A47" s="18"/>
      <c r="B47" s="20"/>
      <c r="C47" s="21"/>
      <c r="D47" s="20"/>
      <c r="E47" s="13"/>
      <c r="F47" s="14"/>
      <c r="G47" s="15"/>
      <c r="H47" s="16"/>
      <c r="I47" s="17"/>
    </row>
    <row r="48" spans="1:9" ht="15">
      <c r="A48" s="18"/>
      <c r="B48" s="20"/>
      <c r="C48" s="12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12"/>
      <c r="D49" s="20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20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12"/>
      <c r="E51" s="13"/>
      <c r="F51" s="14"/>
      <c r="G51" s="15"/>
      <c r="H51" s="16"/>
      <c r="I51" s="17"/>
    </row>
    <row r="52" spans="1:9" ht="15">
      <c r="A52" s="18"/>
      <c r="B52" s="20"/>
      <c r="C52" s="20"/>
      <c r="D52" s="20"/>
      <c r="E52" s="13"/>
      <c r="F52" s="14"/>
      <c r="G52" s="15"/>
      <c r="H52" s="16"/>
      <c r="I52" s="17"/>
    </row>
    <row r="53" spans="1:9" ht="15">
      <c r="A53" s="18"/>
      <c r="B53" s="20"/>
      <c r="C53" s="20"/>
      <c r="D53" s="20"/>
      <c r="E53" s="13"/>
      <c r="F53" s="14"/>
      <c r="G53" s="15"/>
      <c r="H53" s="16"/>
      <c r="I53" s="17"/>
    </row>
    <row r="54" spans="1:9" ht="15">
      <c r="A54" s="18"/>
      <c r="B54" s="20"/>
      <c r="C54" s="12"/>
      <c r="D54" s="12"/>
      <c r="E54" s="13"/>
      <c r="F54" s="14"/>
      <c r="G54" s="15"/>
      <c r="H54" s="16"/>
      <c r="I54" s="17"/>
    </row>
    <row r="55" spans="1:9" ht="15">
      <c r="A55" s="18"/>
      <c r="B55" s="20"/>
      <c r="C55" s="20"/>
      <c r="D55" s="12"/>
      <c r="E55" s="13"/>
      <c r="F55" s="14"/>
      <c r="G55" s="15"/>
      <c r="H55" s="16"/>
      <c r="I55" s="17"/>
    </row>
    <row r="56" spans="1:9" ht="15">
      <c r="A56" s="18"/>
      <c r="B56" s="20"/>
      <c r="C56" s="20"/>
      <c r="D56" s="12"/>
      <c r="E56" s="13"/>
      <c r="F56" s="14"/>
      <c r="G56" s="15"/>
      <c r="H56" s="16"/>
      <c r="I56" s="17"/>
    </row>
    <row r="57" spans="1:9" ht="15">
      <c r="A57" s="22"/>
      <c r="B57" s="23"/>
      <c r="C57" s="24"/>
      <c r="E57" s="25"/>
      <c r="F57" s="26"/>
      <c r="G57" s="27"/>
      <c r="H57" s="28"/>
      <c r="I57" s="23"/>
    </row>
    <row r="58" spans="1:9" ht="15">
      <c r="A58" s="22"/>
      <c r="B58" s="29" t="s">
        <v>14</v>
      </c>
      <c r="C58" s="24"/>
      <c r="E58" s="25"/>
      <c r="F58" s="26"/>
      <c r="G58" s="27"/>
      <c r="H58" s="28"/>
      <c r="I58" s="23"/>
    </row>
    <row r="59" spans="1:9" ht="15">
      <c r="A59" s="22"/>
      <c r="B59" s="29" t="s">
        <v>15</v>
      </c>
      <c r="C59" s="24"/>
      <c r="E59" s="25"/>
      <c r="F59" s="26"/>
      <c r="G59" s="27">
        <f>IF(F59="","",F59-E59)</f>
      </c>
      <c r="H59" s="28"/>
      <c r="I59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7.375" style="0" customWidth="1"/>
    <col min="2" max="2" width="37.625" style="0" customWidth="1"/>
    <col min="3" max="3" width="27.25390625" style="0" customWidth="1"/>
    <col min="4" max="4" width="11.25390625" style="0" customWidth="1"/>
    <col min="6" max="6" width="9.875" style="0" bestFit="1" customWidth="1"/>
    <col min="7" max="7" width="14.375" style="0" customWidth="1"/>
  </cols>
  <sheetData>
    <row r="1" spans="1:9" ht="15" customHeight="1">
      <c r="A1" s="89" t="s">
        <v>51</v>
      </c>
      <c r="B1" s="89"/>
      <c r="C1" s="89"/>
      <c r="D1" s="90" t="s">
        <v>25</v>
      </c>
      <c r="E1" s="91" t="s">
        <v>102</v>
      </c>
      <c r="F1" s="91"/>
      <c r="G1" s="1" t="s">
        <v>72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s="30" customFormat="1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8.75">
      <c r="A4" s="44">
        <v>1</v>
      </c>
      <c r="B4" s="37" t="s">
        <v>36</v>
      </c>
      <c r="C4" s="37" t="s">
        <v>13</v>
      </c>
      <c r="D4" s="36">
        <v>4</v>
      </c>
      <c r="E4" s="65">
        <v>0.00625</v>
      </c>
      <c r="F4" s="59">
        <v>0.015324074074074073</v>
      </c>
      <c r="G4" s="66">
        <f aca="true" t="shared" si="0" ref="G4:G13">F4-E4</f>
        <v>0.009074074074074073</v>
      </c>
      <c r="H4" s="67">
        <v>1</v>
      </c>
      <c r="I4" s="17"/>
    </row>
    <row r="5" spans="1:9" ht="18.75">
      <c r="A5" s="44">
        <v>2</v>
      </c>
      <c r="B5" s="37" t="s">
        <v>81</v>
      </c>
      <c r="C5" s="37" t="s">
        <v>80</v>
      </c>
      <c r="D5" s="36">
        <v>5</v>
      </c>
      <c r="E5" s="65">
        <v>0.00625</v>
      </c>
      <c r="F5" s="59">
        <v>0.015335648148148147</v>
      </c>
      <c r="G5" s="66">
        <f t="shared" si="0"/>
        <v>0.009085648148148147</v>
      </c>
      <c r="H5" s="67">
        <v>2</v>
      </c>
      <c r="I5" s="17"/>
    </row>
    <row r="6" spans="1:9" ht="18.75">
      <c r="A6" s="44">
        <v>3</v>
      </c>
      <c r="B6" s="37" t="s">
        <v>46</v>
      </c>
      <c r="C6" s="37" t="s">
        <v>80</v>
      </c>
      <c r="D6" s="36">
        <v>2</v>
      </c>
      <c r="E6" s="65">
        <v>0.00625</v>
      </c>
      <c r="F6" s="59">
        <v>0.017280092592592593</v>
      </c>
      <c r="G6" s="66">
        <f t="shared" si="0"/>
        <v>0.011030092592592593</v>
      </c>
      <c r="H6" s="67">
        <v>3</v>
      </c>
      <c r="I6" s="17"/>
    </row>
    <row r="7" spans="1:9" ht="18.75">
      <c r="A7" s="44">
        <v>4</v>
      </c>
      <c r="B7" s="37" t="s">
        <v>26</v>
      </c>
      <c r="C7" s="37" t="s">
        <v>44</v>
      </c>
      <c r="D7" s="36">
        <v>52</v>
      </c>
      <c r="E7" s="65">
        <v>0.00625</v>
      </c>
      <c r="F7" s="59">
        <v>0.017326388888888888</v>
      </c>
      <c r="G7" s="66">
        <f t="shared" si="0"/>
        <v>0.011076388888888887</v>
      </c>
      <c r="H7" s="67">
        <v>4</v>
      </c>
      <c r="I7" s="17"/>
    </row>
    <row r="8" spans="1:9" ht="18.75">
      <c r="A8" s="44">
        <v>5</v>
      </c>
      <c r="B8" s="37" t="s">
        <v>43</v>
      </c>
      <c r="C8" s="37" t="s">
        <v>42</v>
      </c>
      <c r="D8" s="36">
        <v>14</v>
      </c>
      <c r="E8" s="65">
        <v>0.00625</v>
      </c>
      <c r="F8" s="59">
        <v>0.022407407407407407</v>
      </c>
      <c r="G8" s="66">
        <f t="shared" si="0"/>
        <v>0.016157407407407405</v>
      </c>
      <c r="H8" s="67">
        <v>5</v>
      </c>
      <c r="I8" s="17"/>
    </row>
    <row r="9" spans="1:9" ht="18.75">
      <c r="A9" s="44">
        <v>6</v>
      </c>
      <c r="B9" s="37" t="s">
        <v>79</v>
      </c>
      <c r="C9" s="37" t="s">
        <v>77</v>
      </c>
      <c r="D9" s="36">
        <v>11</v>
      </c>
      <c r="E9" s="65">
        <v>0.00625</v>
      </c>
      <c r="F9" s="59">
        <v>0.02359953703703704</v>
      </c>
      <c r="G9" s="66">
        <f t="shared" si="0"/>
        <v>0.01734953703703704</v>
      </c>
      <c r="H9" s="67">
        <v>6</v>
      </c>
      <c r="I9" s="17"/>
    </row>
    <row r="10" spans="1:9" ht="18.75">
      <c r="A10" s="44">
        <v>7</v>
      </c>
      <c r="B10" s="37" t="s">
        <v>75</v>
      </c>
      <c r="C10" s="37" t="s">
        <v>60</v>
      </c>
      <c r="D10" s="36">
        <v>34</v>
      </c>
      <c r="E10" s="65">
        <v>0.00625</v>
      </c>
      <c r="F10" s="59">
        <v>0.024375</v>
      </c>
      <c r="G10" s="66">
        <f t="shared" si="0"/>
        <v>0.018125000000000002</v>
      </c>
      <c r="H10" s="67">
        <v>7</v>
      </c>
      <c r="I10" s="17"/>
    </row>
    <row r="11" spans="1:9" ht="18.75">
      <c r="A11" s="44">
        <v>8</v>
      </c>
      <c r="B11" s="37" t="s">
        <v>76</v>
      </c>
      <c r="C11" s="37" t="s">
        <v>77</v>
      </c>
      <c r="D11" s="36">
        <v>9</v>
      </c>
      <c r="E11" s="65">
        <v>0.00625</v>
      </c>
      <c r="F11" s="59">
        <v>0.025416666666666667</v>
      </c>
      <c r="G11" s="66">
        <f t="shared" si="0"/>
        <v>0.019166666666666665</v>
      </c>
      <c r="H11" s="67">
        <v>8</v>
      </c>
      <c r="I11" s="17"/>
    </row>
    <row r="12" spans="1:9" ht="18.75">
      <c r="A12" s="44">
        <v>9</v>
      </c>
      <c r="B12" s="37" t="s">
        <v>97</v>
      </c>
      <c r="C12" s="37" t="s">
        <v>93</v>
      </c>
      <c r="D12" s="36">
        <v>54</v>
      </c>
      <c r="E12" s="65">
        <v>0.00625</v>
      </c>
      <c r="F12" s="59">
        <v>0.02560185185185185</v>
      </c>
      <c r="G12" s="66">
        <f t="shared" si="0"/>
        <v>0.01935185185185185</v>
      </c>
      <c r="H12" s="67">
        <v>9</v>
      </c>
      <c r="I12" s="17"/>
    </row>
    <row r="13" spans="1:9" ht="18.75">
      <c r="A13" s="10">
        <v>10</v>
      </c>
      <c r="B13" s="37" t="s">
        <v>78</v>
      </c>
      <c r="C13" s="37" t="s">
        <v>77</v>
      </c>
      <c r="D13" s="36">
        <v>10</v>
      </c>
      <c r="E13" s="65">
        <v>0.00625</v>
      </c>
      <c r="F13" s="59">
        <v>0.03162037037037037</v>
      </c>
      <c r="G13" s="66">
        <f t="shared" si="0"/>
        <v>0.02537037037037037</v>
      </c>
      <c r="H13" s="67">
        <v>10</v>
      </c>
      <c r="I13" s="17"/>
    </row>
    <row r="14" spans="1:9" ht="18.75">
      <c r="A14" s="10"/>
      <c r="B14" s="31"/>
      <c r="C14" s="32"/>
      <c r="D14" s="12"/>
      <c r="E14" s="13"/>
      <c r="F14" s="14"/>
      <c r="G14" s="15"/>
      <c r="H14" s="16"/>
      <c r="I14" s="17"/>
    </row>
    <row r="15" spans="1:9" ht="18.75">
      <c r="A15" s="18"/>
      <c r="B15" s="37"/>
      <c r="C15" s="37"/>
      <c r="D15" s="36"/>
      <c r="E15" s="65"/>
      <c r="F15" s="59"/>
      <c r="G15" s="66"/>
      <c r="H15" s="67"/>
      <c r="I15" s="17"/>
    </row>
    <row r="16" spans="1:9" ht="18.75">
      <c r="A16" s="18"/>
      <c r="B16" s="37"/>
      <c r="C16" s="37"/>
      <c r="D16" s="36"/>
      <c r="E16" s="65"/>
      <c r="F16" s="59"/>
      <c r="G16" s="66"/>
      <c r="H16" s="67"/>
      <c r="I16" s="17"/>
    </row>
    <row r="17" spans="1:9" ht="18.75">
      <c r="A17" s="18"/>
      <c r="B17" s="37"/>
      <c r="C17" s="37"/>
      <c r="D17" s="36"/>
      <c r="E17" s="65"/>
      <c r="F17" s="59"/>
      <c r="G17" s="66"/>
      <c r="H17" s="67"/>
      <c r="I17" s="17"/>
    </row>
    <row r="18" spans="1:9" ht="18.75">
      <c r="A18" s="18"/>
      <c r="B18" s="37"/>
      <c r="C18" s="37"/>
      <c r="D18" s="36"/>
      <c r="E18" s="65"/>
      <c r="F18" s="59"/>
      <c r="G18" s="66"/>
      <c r="H18" s="67"/>
      <c r="I18" s="17"/>
    </row>
    <row r="19" spans="1:9" ht="15">
      <c r="A19" s="18"/>
      <c r="B19" s="20"/>
      <c r="C19" s="20"/>
      <c r="D19" s="12"/>
      <c r="E19" s="13"/>
      <c r="F19" s="14"/>
      <c r="G19" s="15"/>
      <c r="H19" s="16"/>
      <c r="I19" s="17"/>
    </row>
    <row r="20" spans="1:9" ht="15">
      <c r="A20" s="18"/>
      <c r="B20" s="20"/>
      <c r="C20" s="20"/>
      <c r="D20" s="12"/>
      <c r="E20" s="13"/>
      <c r="F20" s="14"/>
      <c r="G20" s="15"/>
      <c r="H20" s="16"/>
      <c r="I20" s="17"/>
    </row>
    <row r="21" spans="1:9" ht="15">
      <c r="A21" s="18"/>
      <c r="B21" s="20"/>
      <c r="C21" s="20"/>
      <c r="D21" s="12"/>
      <c r="E21" s="13"/>
      <c r="F21" s="14"/>
      <c r="G21" s="15"/>
      <c r="H21" s="16"/>
      <c r="I21" s="17"/>
    </row>
    <row r="22" spans="1:9" ht="15">
      <c r="A22" s="18"/>
      <c r="B22" s="20"/>
      <c r="C22" s="20"/>
      <c r="D22" s="12"/>
      <c r="E22" s="13"/>
      <c r="F22" s="14"/>
      <c r="G22" s="15"/>
      <c r="H22" s="16"/>
      <c r="I22" s="17"/>
    </row>
    <row r="23" spans="1:9" ht="15">
      <c r="A23" s="18"/>
      <c r="B23" s="20"/>
      <c r="C23" s="20"/>
      <c r="D23" s="12"/>
      <c r="E23" s="13"/>
      <c r="F23" s="14"/>
      <c r="G23" s="15"/>
      <c r="H23" s="16"/>
      <c r="I23" s="17"/>
    </row>
    <row r="24" spans="1:9" ht="15">
      <c r="A24" s="18"/>
      <c r="B24" s="20"/>
      <c r="C24" s="20"/>
      <c r="D24" s="12"/>
      <c r="E24" s="13"/>
      <c r="F24" s="14"/>
      <c r="G24" s="15"/>
      <c r="H24" s="16"/>
      <c r="I24" s="17"/>
    </row>
    <row r="25" spans="1:9" ht="15">
      <c r="A25" s="18"/>
      <c r="B25" s="20"/>
      <c r="C25" s="20"/>
      <c r="D25" s="12"/>
      <c r="E25" s="13"/>
      <c r="F25" s="14"/>
      <c r="G25" s="15"/>
      <c r="H25" s="16"/>
      <c r="I25" s="17"/>
    </row>
    <row r="26" spans="1:9" ht="15">
      <c r="A26" s="18"/>
      <c r="B26" s="20"/>
      <c r="C26" s="20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20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20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20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20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20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20"/>
      <c r="D32" s="12"/>
      <c r="E32" s="13"/>
      <c r="F32" s="14"/>
      <c r="G32" s="15"/>
      <c r="H32" s="16"/>
      <c r="I32" s="17"/>
    </row>
    <row r="33" spans="1:9" ht="15">
      <c r="A33" s="18"/>
      <c r="B33" s="20"/>
      <c r="C33" s="20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20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20"/>
      <c r="D35" s="12"/>
      <c r="E35" s="13"/>
      <c r="F35" s="14"/>
      <c r="G35" s="15"/>
      <c r="H35" s="16"/>
      <c r="I35" s="17"/>
    </row>
    <row r="36" spans="1:9" ht="15">
      <c r="A36" s="18"/>
      <c r="B36" s="20"/>
      <c r="C36" s="20"/>
      <c r="D36" s="21"/>
      <c r="E36" s="13"/>
      <c r="F36" s="14"/>
      <c r="G36" s="15"/>
      <c r="H36" s="16"/>
      <c r="I36" s="17"/>
    </row>
    <row r="37" spans="1:9" ht="15">
      <c r="A37" s="18"/>
      <c r="B37" s="20"/>
      <c r="C37" s="20"/>
      <c r="D37" s="12"/>
      <c r="E37" s="13"/>
      <c r="F37" s="14"/>
      <c r="G37" s="15"/>
      <c r="H37" s="16"/>
      <c r="I37" s="17"/>
    </row>
    <row r="38" spans="1:9" ht="15">
      <c r="A38" s="18"/>
      <c r="B38" s="20"/>
      <c r="C38" s="20"/>
      <c r="D38" s="12"/>
      <c r="E38" s="13"/>
      <c r="F38" s="14"/>
      <c r="G38" s="15"/>
      <c r="H38" s="16"/>
      <c r="I38" s="17"/>
    </row>
    <row r="39" spans="1:9" ht="15">
      <c r="A39" s="18"/>
      <c r="B39" s="20"/>
      <c r="C39" s="20"/>
      <c r="D39" s="21"/>
      <c r="E39" s="13"/>
      <c r="F39" s="14"/>
      <c r="G39" s="15"/>
      <c r="H39" s="16"/>
      <c r="I39" s="17"/>
    </row>
    <row r="40" spans="1:9" ht="15">
      <c r="A40" s="18"/>
      <c r="B40" s="20"/>
      <c r="C40" s="20"/>
      <c r="D40" s="12"/>
      <c r="E40" s="13"/>
      <c r="F40" s="14"/>
      <c r="G40" s="15"/>
      <c r="H40" s="16"/>
      <c r="I40" s="17"/>
    </row>
    <row r="41" spans="1:9" ht="15">
      <c r="A41" s="18"/>
      <c r="B41" s="20"/>
      <c r="C41" s="20"/>
      <c r="D41" s="12"/>
      <c r="E41" s="13"/>
      <c r="F41" s="14"/>
      <c r="G41" s="15"/>
      <c r="H41" s="16"/>
      <c r="I41" s="17"/>
    </row>
    <row r="42" spans="1:9" ht="15">
      <c r="A42" s="18"/>
      <c r="B42" s="20"/>
      <c r="C42" s="20"/>
      <c r="D42" s="12"/>
      <c r="E42" s="13"/>
      <c r="F42" s="14"/>
      <c r="G42" s="15"/>
      <c r="H42" s="16"/>
      <c r="I42" s="17"/>
    </row>
    <row r="43" spans="1:9" ht="15">
      <c r="A43" s="18"/>
      <c r="B43" s="20"/>
      <c r="C43" s="20"/>
      <c r="D43" s="12"/>
      <c r="E43" s="13"/>
      <c r="F43" s="14"/>
      <c r="G43" s="15"/>
      <c r="H43" s="16"/>
      <c r="I43" s="17"/>
    </row>
    <row r="44" spans="1:9" ht="15">
      <c r="A44" s="18"/>
      <c r="B44" s="20"/>
      <c r="C44" s="20"/>
      <c r="D44" s="12"/>
      <c r="E44" s="13"/>
      <c r="F44" s="14"/>
      <c r="G44" s="15"/>
      <c r="H44" s="16"/>
      <c r="I44" s="17"/>
    </row>
    <row r="45" spans="1:9" ht="15">
      <c r="A45" s="18"/>
      <c r="B45" s="20"/>
      <c r="C45" s="20"/>
      <c r="D45" s="12"/>
      <c r="E45" s="13"/>
      <c r="F45" s="14"/>
      <c r="G45" s="15"/>
      <c r="H45" s="16"/>
      <c r="I45" s="17"/>
    </row>
    <row r="46" spans="1:9" ht="15">
      <c r="A46" s="18"/>
      <c r="B46" s="20"/>
      <c r="C46" s="20"/>
      <c r="D46" s="20"/>
      <c r="E46" s="13"/>
      <c r="F46" s="14"/>
      <c r="G46" s="15"/>
      <c r="H46" s="16"/>
      <c r="I46" s="17"/>
    </row>
    <row r="47" spans="1:9" ht="15">
      <c r="A47" s="18"/>
      <c r="B47" s="20"/>
      <c r="C47" s="20"/>
      <c r="D47" s="20"/>
      <c r="E47" s="13"/>
      <c r="F47" s="14"/>
      <c r="G47" s="15"/>
      <c r="H47" s="16"/>
      <c r="I47" s="17"/>
    </row>
    <row r="48" spans="1:9" ht="15">
      <c r="A48" s="18"/>
      <c r="B48" s="20"/>
      <c r="C48" s="20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20"/>
      <c r="D49" s="20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12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20"/>
      <c r="E51" s="13"/>
      <c r="F51" s="14"/>
      <c r="G51" s="15"/>
      <c r="H51" s="16"/>
      <c r="I51" s="17"/>
    </row>
    <row r="52" spans="1:9" ht="15">
      <c r="A52" s="18"/>
      <c r="B52" s="20"/>
      <c r="C52" s="20"/>
      <c r="D52" s="20"/>
      <c r="E52" s="13"/>
      <c r="F52" s="14"/>
      <c r="G52" s="15"/>
      <c r="H52" s="16"/>
      <c r="I52" s="17"/>
    </row>
    <row r="53" spans="1:9" ht="15">
      <c r="A53" s="18"/>
      <c r="B53" s="20"/>
      <c r="C53" s="20"/>
      <c r="D53" s="12"/>
      <c r="E53" s="13"/>
      <c r="F53" s="14"/>
      <c r="G53" s="15"/>
      <c r="H53" s="16"/>
      <c r="I53" s="17"/>
    </row>
    <row r="54" spans="1:9" ht="15">
      <c r="A54" s="18"/>
      <c r="B54" s="20"/>
      <c r="C54" s="20"/>
      <c r="D54" s="12"/>
      <c r="E54" s="13"/>
      <c r="F54" s="14"/>
      <c r="G54" s="15"/>
      <c r="H54" s="16"/>
      <c r="I54" s="17"/>
    </row>
    <row r="55" spans="1:9" ht="15">
      <c r="A55" s="18"/>
      <c r="B55" s="20"/>
      <c r="C55" s="20"/>
      <c r="D55" s="12"/>
      <c r="E55" s="13"/>
      <c r="F55" s="14"/>
      <c r="G55" s="15"/>
      <c r="H55" s="16"/>
      <c r="I55" s="17"/>
    </row>
    <row r="56" spans="1:9" ht="15">
      <c r="A56" s="18"/>
      <c r="B56" s="20"/>
      <c r="C56" s="20"/>
      <c r="D56" s="33"/>
      <c r="E56" s="13"/>
      <c r="F56" s="14"/>
      <c r="G56" s="15"/>
      <c r="H56" s="16"/>
      <c r="I56" s="17"/>
    </row>
    <row r="57" spans="1:9" ht="15">
      <c r="A57" s="18"/>
      <c r="B57" s="20"/>
      <c r="C57" s="20"/>
      <c r="D57" s="33"/>
      <c r="E57" s="13"/>
      <c r="F57" s="14"/>
      <c r="G57" s="15"/>
      <c r="H57" s="16"/>
      <c r="I57" s="17"/>
    </row>
    <row r="58" spans="1:9" ht="15">
      <c r="A58" s="18"/>
      <c r="B58" s="20"/>
      <c r="C58" s="12"/>
      <c r="D58" s="33"/>
      <c r="E58" s="13"/>
      <c r="F58" s="14"/>
      <c r="G58" s="15"/>
      <c r="H58" s="16"/>
      <c r="I58" s="17"/>
    </row>
    <row r="59" spans="1:9" ht="15">
      <c r="A59" s="18"/>
      <c r="B59" s="20"/>
      <c r="C59" s="20"/>
      <c r="D59" s="33"/>
      <c r="E59" s="13"/>
      <c r="F59" s="14"/>
      <c r="G59" s="15"/>
      <c r="H59" s="16"/>
      <c r="I59" s="17"/>
    </row>
    <row r="60" spans="1:9" ht="15">
      <c r="A60" s="18"/>
      <c r="B60" s="20"/>
      <c r="C60" s="20"/>
      <c r="D60" s="33"/>
      <c r="E60" s="13"/>
      <c r="F60" s="14"/>
      <c r="G60" s="15"/>
      <c r="H60" s="16"/>
      <c r="I60" s="17"/>
    </row>
    <row r="61" spans="1:9" ht="15">
      <c r="A61" s="22"/>
      <c r="B61" s="23"/>
      <c r="C61" s="24"/>
      <c r="E61" s="25"/>
      <c r="F61" s="26"/>
      <c r="G61" s="27"/>
      <c r="H61" s="28"/>
      <c r="I61" s="23"/>
    </row>
    <row r="62" spans="1:9" ht="15">
      <c r="A62" s="22"/>
      <c r="B62" s="29" t="s">
        <v>14</v>
      </c>
      <c r="C62" s="24"/>
      <c r="E62" s="25"/>
      <c r="F62" s="26"/>
      <c r="G62" s="27"/>
      <c r="H62" s="28"/>
      <c r="I62" s="23"/>
    </row>
    <row r="63" spans="1:9" ht="15">
      <c r="A63" s="22"/>
      <c r="B63" s="29" t="s">
        <v>15</v>
      </c>
      <c r="C63" s="24"/>
      <c r="E63" s="25"/>
      <c r="F63" s="26"/>
      <c r="G63" s="27">
        <f>IF(F63="","",F63-E63)</f>
      </c>
      <c r="H63" s="28"/>
      <c r="I63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="75" zoomScaleSheetLayoutView="75" zoomScalePageLayoutView="0" workbookViewId="0" topLeftCell="A1">
      <selection activeCell="E5" sqref="E5"/>
    </sheetView>
  </sheetViews>
  <sheetFormatPr defaultColWidth="9.00390625" defaultRowHeight="12.75" customHeight="1"/>
  <cols>
    <col min="1" max="1" width="5.125" style="0" customWidth="1"/>
    <col min="2" max="2" width="29.375" style="0" customWidth="1"/>
    <col min="3" max="3" width="19.875" style="0" customWidth="1"/>
    <col min="4" max="4" width="11.25390625" style="33" customWidth="1"/>
    <col min="5" max="5" width="9.875" style="0" customWidth="1"/>
    <col min="6" max="6" width="10.75390625" style="0" customWidth="1"/>
    <col min="7" max="7" width="13.75390625" style="0" customWidth="1"/>
    <col min="8" max="8" width="7.875" style="0" customWidth="1"/>
  </cols>
  <sheetData>
    <row r="1" spans="1:9" ht="12.75" customHeight="1">
      <c r="A1" s="89" t="s">
        <v>51</v>
      </c>
      <c r="B1" s="89"/>
      <c r="C1" s="89"/>
      <c r="D1" s="90" t="s">
        <v>23</v>
      </c>
      <c r="E1" s="92" t="s">
        <v>61</v>
      </c>
      <c r="F1" s="92"/>
      <c r="G1" s="38" t="s">
        <v>72</v>
      </c>
      <c r="H1" s="39"/>
      <c r="I1" s="39"/>
    </row>
    <row r="2" spans="1:9" ht="12.75" customHeight="1">
      <c r="A2" s="89"/>
      <c r="B2" s="89"/>
      <c r="C2" s="89"/>
      <c r="D2" s="90"/>
      <c r="E2" s="92"/>
      <c r="F2" s="92"/>
      <c r="G2" s="40" t="s">
        <v>1</v>
      </c>
      <c r="H2" s="39"/>
      <c r="I2" s="39"/>
    </row>
    <row r="3" spans="1:9" s="30" customFormat="1" ht="25.5" customHeight="1">
      <c r="A3" s="7" t="s">
        <v>24</v>
      </c>
      <c r="B3" s="7" t="s">
        <v>2</v>
      </c>
      <c r="C3" s="41" t="s">
        <v>3</v>
      </c>
      <c r="D3" s="42" t="s">
        <v>4</v>
      </c>
      <c r="E3" s="43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9.5" customHeight="1" thickBot="1">
      <c r="A4" s="44">
        <v>1</v>
      </c>
      <c r="B4" s="11" t="s">
        <v>33</v>
      </c>
      <c r="C4" s="11" t="s">
        <v>13</v>
      </c>
      <c r="D4" s="36">
        <v>122</v>
      </c>
      <c r="E4" s="70">
        <v>0.009722222222222222</v>
      </c>
      <c r="F4" s="59">
        <v>0.03207175925925926</v>
      </c>
      <c r="G4" s="66">
        <f>F4-E4</f>
        <v>0.022349537037037036</v>
      </c>
      <c r="H4" s="69">
        <v>1</v>
      </c>
      <c r="I4" s="17"/>
    </row>
    <row r="5" spans="1:9" ht="19.5" customHeight="1">
      <c r="A5" s="44">
        <v>2</v>
      </c>
      <c r="B5" s="37" t="s">
        <v>88</v>
      </c>
      <c r="C5" s="46" t="s">
        <v>13</v>
      </c>
      <c r="D5" s="36">
        <v>121</v>
      </c>
      <c r="E5" s="70">
        <v>0.009722222222222222</v>
      </c>
      <c r="F5" s="59">
        <v>0.039050925925925926</v>
      </c>
      <c r="G5" s="66">
        <f>F5-E5</f>
        <v>0.029328703703703704</v>
      </c>
      <c r="H5" s="69">
        <v>2</v>
      </c>
      <c r="I5" s="17"/>
    </row>
    <row r="6" spans="1:9" ht="18.75" customHeight="1">
      <c r="A6" s="44">
        <v>3</v>
      </c>
      <c r="B6" s="37" t="s">
        <v>59</v>
      </c>
      <c r="C6" s="46" t="s">
        <v>60</v>
      </c>
      <c r="D6" s="36">
        <v>119</v>
      </c>
      <c r="E6" s="70">
        <v>0.009722222222222222</v>
      </c>
      <c r="F6" s="59">
        <v>0</v>
      </c>
      <c r="G6" s="66">
        <f>F6-E6</f>
        <v>-0.009722222222222222</v>
      </c>
      <c r="H6" s="67"/>
      <c r="I6" s="17"/>
    </row>
    <row r="7" spans="1:9" ht="18.75" customHeight="1">
      <c r="A7" s="44"/>
      <c r="B7" s="37"/>
      <c r="C7" s="46"/>
      <c r="D7" s="12"/>
      <c r="E7" s="45"/>
      <c r="F7" s="14"/>
      <c r="G7" s="15"/>
      <c r="H7" s="16"/>
      <c r="I7" s="17"/>
    </row>
    <row r="8" spans="1:9" ht="18.75" customHeight="1" thickBot="1">
      <c r="A8" s="44"/>
      <c r="B8" s="11"/>
      <c r="C8" s="11"/>
      <c r="D8" s="12"/>
      <c r="E8" s="45"/>
      <c r="F8" s="14"/>
      <c r="G8" s="15"/>
      <c r="H8" s="16"/>
      <c r="I8" s="17"/>
    </row>
    <row r="9" spans="1:9" ht="19.5" customHeight="1" thickBot="1">
      <c r="A9" s="44"/>
      <c r="B9" s="11"/>
      <c r="C9" s="11"/>
      <c r="D9" s="12"/>
      <c r="E9" s="45"/>
      <c r="F9" s="14"/>
      <c r="G9" s="15"/>
      <c r="H9" s="16"/>
      <c r="I9" s="17"/>
    </row>
    <row r="10" spans="1:9" ht="19.5" customHeight="1" thickBot="1">
      <c r="A10" s="44"/>
      <c r="B10" s="11"/>
      <c r="C10" s="11"/>
      <c r="D10" s="12"/>
      <c r="E10" s="45"/>
      <c r="F10" s="14"/>
      <c r="G10" s="15"/>
      <c r="H10" s="16"/>
      <c r="I10" s="17"/>
    </row>
    <row r="11" spans="1:9" ht="19.5" customHeight="1" thickBot="1">
      <c r="A11" s="44"/>
      <c r="B11" s="11"/>
      <c r="C11" s="11"/>
      <c r="D11" s="12"/>
      <c r="E11" s="45"/>
      <c r="F11" s="14"/>
      <c r="G11" s="15"/>
      <c r="H11" s="16"/>
      <c r="I11" s="17"/>
    </row>
    <row r="12" spans="1:9" ht="19.5" customHeight="1" thickBot="1">
      <c r="A12" s="47"/>
      <c r="B12" s="19"/>
      <c r="C12" s="19"/>
      <c r="D12" s="12"/>
      <c r="E12" s="45"/>
      <c r="F12" s="14"/>
      <c r="G12" s="15"/>
      <c r="H12" s="16"/>
      <c r="I12" s="17"/>
    </row>
    <row r="13" spans="1:9" ht="19.5" customHeight="1" thickBot="1">
      <c r="A13" s="47"/>
      <c r="B13" s="19"/>
      <c r="C13" s="19"/>
      <c r="D13" s="12"/>
      <c r="E13" s="45"/>
      <c r="F13" s="14"/>
      <c r="G13" s="15"/>
      <c r="H13" s="16"/>
      <c r="I13" s="17"/>
    </row>
    <row r="14" spans="1:9" ht="16.5" customHeight="1" thickBot="1">
      <c r="A14" s="47"/>
      <c r="B14" s="19"/>
      <c r="C14" s="19"/>
      <c r="D14" s="12"/>
      <c r="E14" s="45"/>
      <c r="F14" s="14"/>
      <c r="G14" s="15"/>
      <c r="H14" s="16"/>
      <c r="I14" s="17"/>
    </row>
    <row r="15" spans="1:9" ht="16.5" customHeight="1">
      <c r="A15" s="47"/>
      <c r="B15" s="36"/>
      <c r="C15" s="48"/>
      <c r="D15" s="12"/>
      <c r="E15" s="45"/>
      <c r="F15" s="14"/>
      <c r="G15" s="15"/>
      <c r="H15" s="16"/>
      <c r="I15" s="17"/>
    </row>
    <row r="16" spans="1:9" ht="16.5" customHeight="1" thickBot="1">
      <c r="A16" s="47"/>
      <c r="B16" s="19"/>
      <c r="C16" s="19"/>
      <c r="D16" s="12"/>
      <c r="E16" s="45"/>
      <c r="F16" s="14"/>
      <c r="G16" s="15"/>
      <c r="H16" s="16"/>
      <c r="I16" s="17"/>
    </row>
    <row r="17" spans="1:9" ht="15.75" customHeight="1" thickBot="1">
      <c r="A17" s="47"/>
      <c r="B17" s="19"/>
      <c r="C17" s="19"/>
      <c r="D17" s="12"/>
      <c r="E17" s="45"/>
      <c r="F17" s="14"/>
      <c r="G17" s="15"/>
      <c r="H17" s="16"/>
      <c r="I17" s="17"/>
    </row>
    <row r="18" spans="1:9" ht="16.5" customHeight="1" thickBot="1">
      <c r="A18" s="47"/>
      <c r="B18" s="19"/>
      <c r="C18" s="19"/>
      <c r="D18" s="12"/>
      <c r="E18" s="45"/>
      <c r="F18" s="14"/>
      <c r="G18" s="15"/>
      <c r="H18" s="16"/>
      <c r="I18" s="17"/>
    </row>
    <row r="19" spans="1:9" ht="16.5" customHeight="1" thickBot="1">
      <c r="A19" s="47"/>
      <c r="B19" s="19"/>
      <c r="C19" s="19"/>
      <c r="D19" s="12"/>
      <c r="E19" s="45"/>
      <c r="F19" s="14"/>
      <c r="G19" s="15"/>
      <c r="H19" s="16"/>
      <c r="I19" s="17"/>
    </row>
    <row r="20" spans="1:9" ht="16.5" customHeight="1" thickBot="1">
      <c r="A20" s="47"/>
      <c r="B20" s="19"/>
      <c r="C20" s="19"/>
      <c r="D20" s="12"/>
      <c r="E20" s="45"/>
      <c r="F20" s="14"/>
      <c r="G20" s="15"/>
      <c r="H20" s="16"/>
      <c r="I20" s="17"/>
    </row>
    <row r="21" spans="1:9" ht="16.5" customHeight="1" thickBot="1">
      <c r="A21" s="47"/>
      <c r="B21" s="19"/>
      <c r="C21" s="19"/>
      <c r="D21" s="12"/>
      <c r="E21" s="45"/>
      <c r="F21" s="14"/>
      <c r="G21" s="15"/>
      <c r="H21" s="16"/>
      <c r="I21" s="17"/>
    </row>
    <row r="22" spans="1:9" ht="16.5" customHeight="1">
      <c r="A22" s="47"/>
      <c r="B22" s="49"/>
      <c r="C22" s="50"/>
      <c r="D22" s="12"/>
      <c r="E22" s="45"/>
      <c r="F22" s="14"/>
      <c r="G22" s="15"/>
      <c r="H22" s="16"/>
      <c r="I22" s="17"/>
    </row>
    <row r="23" spans="1:9" ht="16.5" customHeight="1">
      <c r="A23" s="47"/>
      <c r="B23" s="49"/>
      <c r="C23" s="50"/>
      <c r="D23" s="12"/>
      <c r="E23" s="45"/>
      <c r="F23" s="14"/>
      <c r="G23" s="15"/>
      <c r="H23" s="16"/>
      <c r="I23" s="17"/>
    </row>
    <row r="24" spans="1:9" ht="15.75" customHeight="1">
      <c r="A24" s="47"/>
      <c r="B24" s="49"/>
      <c r="C24" s="50"/>
      <c r="D24" s="12"/>
      <c r="E24" s="45"/>
      <c r="F24" s="14"/>
      <c r="G24" s="15"/>
      <c r="H24" s="16"/>
      <c r="I24" s="17"/>
    </row>
    <row r="25" spans="1:9" ht="15.75" customHeight="1">
      <c r="A25" s="47"/>
      <c r="B25" s="49"/>
      <c r="C25" s="50"/>
      <c r="D25" s="12"/>
      <c r="E25" s="45"/>
      <c r="F25" s="14"/>
      <c r="G25" s="15"/>
      <c r="H25" s="16"/>
      <c r="I25" s="17"/>
    </row>
    <row r="26" spans="1:9" ht="15.75" customHeight="1">
      <c r="A26" s="47"/>
      <c r="B26" s="49"/>
      <c r="C26" s="50"/>
      <c r="D26" s="12"/>
      <c r="E26" s="45"/>
      <c r="F26" s="14"/>
      <c r="G26" s="15"/>
      <c r="H26" s="16"/>
      <c r="I26" s="17"/>
    </row>
    <row r="27" spans="1:9" ht="15.75" customHeight="1">
      <c r="A27" s="47"/>
      <c r="B27" s="49"/>
      <c r="C27" s="50"/>
      <c r="D27" s="12"/>
      <c r="E27" s="45"/>
      <c r="F27" s="14"/>
      <c r="G27" s="15"/>
      <c r="H27" s="16"/>
      <c r="I27" s="17"/>
    </row>
    <row r="28" spans="1:9" ht="15.75" customHeight="1">
      <c r="A28" s="47"/>
      <c r="B28" s="49"/>
      <c r="C28" s="50"/>
      <c r="D28" s="12"/>
      <c r="E28" s="45"/>
      <c r="F28" s="14"/>
      <c r="G28" s="15"/>
      <c r="H28" s="16"/>
      <c r="I28" s="17"/>
    </row>
    <row r="29" spans="1:9" ht="15.75" customHeight="1">
      <c r="A29" s="47"/>
      <c r="B29" s="49"/>
      <c r="C29" s="50"/>
      <c r="D29" s="12"/>
      <c r="E29" s="45"/>
      <c r="F29" s="14"/>
      <c r="G29" s="15"/>
      <c r="H29" s="16"/>
      <c r="I29" s="17"/>
    </row>
    <row r="30" spans="1:9" ht="15.75" customHeight="1">
      <c r="A30" s="47"/>
      <c r="B30" s="49"/>
      <c r="C30" s="50"/>
      <c r="D30" s="12"/>
      <c r="E30" s="45"/>
      <c r="F30" s="14"/>
      <c r="G30" s="15"/>
      <c r="H30" s="16"/>
      <c r="I30" s="17"/>
    </row>
    <row r="31" spans="1:9" ht="15.75" customHeight="1">
      <c r="A31" s="47"/>
      <c r="B31" s="49"/>
      <c r="C31" s="50"/>
      <c r="D31" s="12"/>
      <c r="E31" s="45"/>
      <c r="F31" s="14"/>
      <c r="G31" s="15"/>
      <c r="H31" s="16"/>
      <c r="I31" s="17"/>
    </row>
    <row r="32" spans="1:9" ht="15.75" customHeight="1">
      <c r="A32" s="47"/>
      <c r="B32" s="49"/>
      <c r="C32" s="50"/>
      <c r="D32" s="12"/>
      <c r="E32" s="45"/>
      <c r="F32" s="14"/>
      <c r="G32" s="15"/>
      <c r="H32" s="16"/>
      <c r="I32" s="17"/>
    </row>
    <row r="33" spans="1:9" ht="15.75" customHeight="1">
      <c r="A33" s="47"/>
      <c r="B33" s="49"/>
      <c r="C33" s="50"/>
      <c r="D33" s="12"/>
      <c r="E33" s="45"/>
      <c r="F33" s="14"/>
      <c r="G33" s="15"/>
      <c r="H33" s="16"/>
      <c r="I33" s="17"/>
    </row>
    <row r="34" spans="1:9" ht="15.75" customHeight="1">
      <c r="A34" s="47"/>
      <c r="B34" s="49"/>
      <c r="C34" s="50"/>
      <c r="D34" s="12"/>
      <c r="E34" s="45"/>
      <c r="F34" s="14"/>
      <c r="G34" s="15"/>
      <c r="H34" s="16"/>
      <c r="I34" s="17"/>
    </row>
    <row r="35" spans="1:9" ht="15.75" customHeight="1">
      <c r="A35" s="47"/>
      <c r="B35" s="49"/>
      <c r="C35" s="50"/>
      <c r="D35" s="12"/>
      <c r="E35" s="45"/>
      <c r="F35" s="14"/>
      <c r="G35" s="15"/>
      <c r="H35" s="16"/>
      <c r="I35" s="17"/>
    </row>
    <row r="36" spans="1:9" ht="15.75" customHeight="1">
      <c r="A36" s="47"/>
      <c r="B36" s="49"/>
      <c r="C36" s="50"/>
      <c r="D36" s="21"/>
      <c r="E36" s="45"/>
      <c r="F36" s="14"/>
      <c r="G36" s="15"/>
      <c r="H36" s="16"/>
      <c r="I36" s="17"/>
    </row>
    <row r="37" spans="1:9" ht="15.75" customHeight="1">
      <c r="A37" s="47"/>
      <c r="B37" s="49"/>
      <c r="C37" s="50"/>
      <c r="D37" s="12"/>
      <c r="E37" s="45"/>
      <c r="F37" s="14"/>
      <c r="G37" s="15"/>
      <c r="H37" s="16"/>
      <c r="I37" s="17"/>
    </row>
    <row r="38" spans="1:9" ht="15.75" customHeight="1">
      <c r="A38" s="47"/>
      <c r="B38" s="49"/>
      <c r="C38" s="50"/>
      <c r="D38" s="12"/>
      <c r="E38" s="45"/>
      <c r="F38" s="14"/>
      <c r="G38" s="15"/>
      <c r="H38" s="16"/>
      <c r="I38" s="17"/>
    </row>
    <row r="39" spans="1:9" ht="15.75" customHeight="1">
      <c r="A39" s="47"/>
      <c r="B39" s="49"/>
      <c r="C39" s="50"/>
      <c r="D39" s="21"/>
      <c r="E39" s="45"/>
      <c r="F39" s="14"/>
      <c r="G39" s="15"/>
      <c r="H39" s="16"/>
      <c r="I39" s="17"/>
    </row>
    <row r="40" spans="1:9" ht="15.75" customHeight="1">
      <c r="A40" s="47"/>
      <c r="B40" s="49"/>
      <c r="C40" s="50"/>
      <c r="D40" s="12"/>
      <c r="E40" s="45"/>
      <c r="F40" s="14"/>
      <c r="G40" s="15"/>
      <c r="H40" s="16"/>
      <c r="I40" s="17"/>
    </row>
    <row r="41" spans="1:9" ht="15.75" customHeight="1">
      <c r="A41" s="47"/>
      <c r="B41" s="49"/>
      <c r="C41" s="50"/>
      <c r="D41" s="12"/>
      <c r="E41" s="45"/>
      <c r="F41" s="14"/>
      <c r="G41" s="15"/>
      <c r="H41" s="16"/>
      <c r="I41" s="17"/>
    </row>
    <row r="42" spans="1:9" ht="15.75" customHeight="1">
      <c r="A42" s="47"/>
      <c r="B42" s="49"/>
      <c r="C42" s="50"/>
      <c r="D42" s="12"/>
      <c r="E42" s="45"/>
      <c r="F42" s="14"/>
      <c r="G42" s="15"/>
      <c r="H42" s="16"/>
      <c r="I42" s="17"/>
    </row>
    <row r="43" spans="1:9" ht="15.75" customHeight="1">
      <c r="A43" s="47"/>
      <c r="B43" s="49"/>
      <c r="C43" s="50"/>
      <c r="D43" s="12"/>
      <c r="E43" s="45"/>
      <c r="F43" s="14"/>
      <c r="G43" s="15"/>
      <c r="H43" s="16"/>
      <c r="I43" s="17"/>
    </row>
    <row r="44" spans="1:9" ht="15.75" customHeight="1">
      <c r="A44" s="47"/>
      <c r="B44" s="49"/>
      <c r="C44" s="50"/>
      <c r="D44" s="12"/>
      <c r="E44" s="45"/>
      <c r="F44" s="14"/>
      <c r="G44" s="15"/>
      <c r="H44" s="16"/>
      <c r="I44" s="17"/>
    </row>
    <row r="45" spans="1:9" ht="15.75" customHeight="1">
      <c r="A45" s="47"/>
      <c r="B45" s="49"/>
      <c r="C45" s="50"/>
      <c r="D45" s="12"/>
      <c r="E45" s="45"/>
      <c r="F45" s="14"/>
      <c r="G45" s="15"/>
      <c r="H45" s="16"/>
      <c r="I45" s="17"/>
    </row>
    <row r="46" spans="1:9" ht="15.75" customHeight="1">
      <c r="A46" s="47"/>
      <c r="B46" s="49"/>
      <c r="C46" s="48"/>
      <c r="D46" s="20"/>
      <c r="E46" s="45"/>
      <c r="F46" s="14"/>
      <c r="G46" s="15"/>
      <c r="H46" s="16"/>
      <c r="I46" s="17"/>
    </row>
    <row r="47" spans="1:9" ht="15.75" customHeight="1">
      <c r="A47" s="47"/>
      <c r="B47" s="49"/>
      <c r="C47" s="50"/>
      <c r="D47" s="51"/>
      <c r="E47" s="45"/>
      <c r="F47" s="14"/>
      <c r="G47" s="15"/>
      <c r="H47" s="16"/>
      <c r="I47" s="17"/>
    </row>
    <row r="48" spans="1:9" ht="15.75" customHeight="1">
      <c r="A48" s="47"/>
      <c r="B48" s="49"/>
      <c r="C48" s="50"/>
      <c r="D48" s="48"/>
      <c r="E48" s="45"/>
      <c r="F48" s="14"/>
      <c r="G48" s="15"/>
      <c r="H48" s="16"/>
      <c r="I48" s="17"/>
    </row>
    <row r="49" spans="1:9" ht="15.75" customHeight="1">
      <c r="A49" s="22"/>
      <c r="B49" s="23"/>
      <c r="C49" s="24"/>
      <c r="D49" s="29"/>
      <c r="E49" s="25"/>
      <c r="F49" s="26"/>
      <c r="G49" s="27"/>
      <c r="H49" s="28"/>
      <c r="I49" s="17"/>
    </row>
    <row r="50" spans="1:9" ht="15.75" customHeight="1">
      <c r="A50" s="22"/>
      <c r="B50" s="29" t="s">
        <v>14</v>
      </c>
      <c r="C50" s="24"/>
      <c r="D50" s="24"/>
      <c r="E50" s="25"/>
      <c r="F50" s="26"/>
      <c r="G50" s="27"/>
      <c r="H50" s="28"/>
      <c r="I50" s="23"/>
    </row>
    <row r="51" spans="1:9" ht="15" customHeight="1">
      <c r="A51" s="22"/>
      <c r="B51" s="29" t="s">
        <v>15</v>
      </c>
      <c r="C51" s="24"/>
      <c r="D51" s="29"/>
      <c r="E51" s="25"/>
      <c r="F51" s="26"/>
      <c r="G51" s="27">
        <f>IF(F51="","",F51-E51)</f>
      </c>
      <c r="H51" s="28"/>
      <c r="I51" s="23"/>
    </row>
    <row r="52" ht="15" customHeight="1">
      <c r="I52" s="23"/>
    </row>
    <row r="53" ht="15" customHeight="1"/>
    <row r="177" ht="15.75" customHeight="1"/>
    <row r="431" ht="14.25" customHeight="1"/>
    <row r="475" ht="14.25" customHeight="1"/>
  </sheetData>
  <sheetProtection selectLockedCells="1" selectUnlockedCells="1"/>
  <mergeCells count="3">
    <mergeCell ref="A1:C2"/>
    <mergeCell ref="D1:D2"/>
    <mergeCell ref="E1:F2"/>
  </mergeCells>
  <printOptions/>
  <pageMargins left="0.19652777777777777" right="0.19652777777777777" top="0.39375" bottom="0.39375" header="0.5118055555555555" footer="0.5118055555555555"/>
  <pageSetup fitToHeight="0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5" zoomScaleSheetLayoutView="75" zoomScalePageLayoutView="0" workbookViewId="0" topLeftCell="A1">
      <selection activeCell="A1" sqref="A1:I12"/>
    </sheetView>
  </sheetViews>
  <sheetFormatPr defaultColWidth="9.00390625" defaultRowHeight="12.75"/>
  <cols>
    <col min="1" max="1" width="9.25390625" style="0" customWidth="1"/>
    <col min="2" max="2" width="29.875" style="0" customWidth="1"/>
    <col min="3" max="3" width="24.7539062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3.625" style="0" customWidth="1"/>
  </cols>
  <sheetData>
    <row r="1" spans="1:9" ht="15" customHeight="1">
      <c r="A1" s="89" t="s">
        <v>52</v>
      </c>
      <c r="B1" s="89"/>
      <c r="C1" s="89"/>
      <c r="D1" s="90" t="s">
        <v>34</v>
      </c>
      <c r="E1" s="91" t="s">
        <v>53</v>
      </c>
      <c r="F1" s="91"/>
      <c r="G1" s="52" t="s">
        <v>98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s="30" customFormat="1" ht="45" customHeight="1">
      <c r="A3" s="7" t="s">
        <v>24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8.75">
      <c r="A4" s="44">
        <v>1</v>
      </c>
      <c r="B4" s="37" t="s">
        <v>37</v>
      </c>
      <c r="C4" s="37" t="s">
        <v>10</v>
      </c>
      <c r="D4" s="36">
        <v>101</v>
      </c>
      <c r="E4" s="65">
        <v>0.009722222222222222</v>
      </c>
      <c r="F4" s="59">
        <v>0.02820601851851852</v>
      </c>
      <c r="G4" s="66">
        <f aca="true" t="shared" si="0" ref="G4:G12">F4-E4</f>
        <v>0.018483796296296297</v>
      </c>
      <c r="H4" s="69">
        <v>1</v>
      </c>
      <c r="I4" s="17"/>
    </row>
    <row r="5" spans="1:9" ht="18.75">
      <c r="A5" s="44">
        <v>2</v>
      </c>
      <c r="B5" s="37" t="s">
        <v>38</v>
      </c>
      <c r="C5" s="37" t="s">
        <v>13</v>
      </c>
      <c r="D5" s="36">
        <v>102</v>
      </c>
      <c r="E5" s="65">
        <v>0.009722222222222222</v>
      </c>
      <c r="F5" s="59">
        <v>0.030300925925925926</v>
      </c>
      <c r="G5" s="66">
        <f t="shared" si="0"/>
        <v>0.020578703703703703</v>
      </c>
      <c r="H5" s="69">
        <v>2</v>
      </c>
      <c r="I5" s="17"/>
    </row>
    <row r="6" spans="1:9" ht="18.75">
      <c r="A6" s="44">
        <v>3</v>
      </c>
      <c r="B6" s="37" t="s">
        <v>39</v>
      </c>
      <c r="C6" s="37" t="s">
        <v>13</v>
      </c>
      <c r="D6" s="36">
        <v>111</v>
      </c>
      <c r="E6" s="65">
        <v>0.009722222222222222</v>
      </c>
      <c r="F6" s="59">
        <v>0.030347222222222223</v>
      </c>
      <c r="G6" s="66">
        <f t="shared" si="0"/>
        <v>0.020625</v>
      </c>
      <c r="H6" s="69">
        <v>3</v>
      </c>
      <c r="I6" s="17"/>
    </row>
    <row r="7" spans="1:9" ht="18.75">
      <c r="A7" s="44">
        <v>4</v>
      </c>
      <c r="B7" s="37" t="s">
        <v>58</v>
      </c>
      <c r="C7" s="37" t="s">
        <v>44</v>
      </c>
      <c r="D7" s="36">
        <v>127</v>
      </c>
      <c r="E7" s="65">
        <v>0.009722222222222222</v>
      </c>
      <c r="F7" s="59">
        <v>0.03153935185185185</v>
      </c>
      <c r="G7" s="66">
        <f t="shared" si="0"/>
        <v>0.02181712962962963</v>
      </c>
      <c r="H7" s="69">
        <v>4</v>
      </c>
      <c r="I7" s="17"/>
    </row>
    <row r="8" spans="1:9" ht="18.75">
      <c r="A8" s="44">
        <v>5</v>
      </c>
      <c r="B8" s="37" t="s">
        <v>54</v>
      </c>
      <c r="C8" s="37" t="s">
        <v>55</v>
      </c>
      <c r="D8" s="36">
        <v>103</v>
      </c>
      <c r="E8" s="65">
        <v>0.009722222222222222</v>
      </c>
      <c r="F8" s="59">
        <v>0.03335648148148148</v>
      </c>
      <c r="G8" s="66">
        <f t="shared" si="0"/>
        <v>0.023634259259259258</v>
      </c>
      <c r="H8" s="69">
        <v>5</v>
      </c>
      <c r="I8" s="17"/>
    </row>
    <row r="9" spans="1:9" ht="18.75">
      <c r="A9" s="44">
        <v>6</v>
      </c>
      <c r="B9" s="37" t="s">
        <v>63</v>
      </c>
      <c r="C9" s="37" t="s">
        <v>42</v>
      </c>
      <c r="D9" s="36">
        <v>104</v>
      </c>
      <c r="E9" s="65">
        <v>0.009722222222222222</v>
      </c>
      <c r="F9" s="59">
        <v>0.0344212962962963</v>
      </c>
      <c r="G9" s="66">
        <f t="shared" si="0"/>
        <v>0.024699074074074075</v>
      </c>
      <c r="H9" s="69">
        <v>6</v>
      </c>
      <c r="I9" s="17"/>
    </row>
    <row r="10" spans="1:9" ht="18.75">
      <c r="A10" s="44">
        <v>7</v>
      </c>
      <c r="B10" s="37" t="s">
        <v>56</v>
      </c>
      <c r="C10" s="37" t="s">
        <v>57</v>
      </c>
      <c r="D10" s="36">
        <v>115</v>
      </c>
      <c r="E10" s="65">
        <v>0.009722222222222222</v>
      </c>
      <c r="F10" s="59">
        <v>0.037453703703703704</v>
      </c>
      <c r="G10" s="66">
        <f t="shared" si="0"/>
        <v>0.027731481481481482</v>
      </c>
      <c r="H10" s="69">
        <v>7</v>
      </c>
      <c r="I10" s="17"/>
    </row>
    <row r="11" spans="1:9" ht="18.75">
      <c r="A11" s="44">
        <v>8</v>
      </c>
      <c r="B11" s="37" t="s">
        <v>87</v>
      </c>
      <c r="C11" s="37" t="s">
        <v>13</v>
      </c>
      <c r="D11" s="36">
        <v>113</v>
      </c>
      <c r="E11" s="65">
        <v>0.009722222222222222</v>
      </c>
      <c r="F11" s="59">
        <v>0.041157407407407406</v>
      </c>
      <c r="G11" s="66">
        <f t="shared" si="0"/>
        <v>0.031435185185185184</v>
      </c>
      <c r="H11" s="69">
        <v>8</v>
      </c>
      <c r="I11" s="17"/>
    </row>
    <row r="12" spans="1:9" ht="18.75">
      <c r="A12" s="44">
        <v>9</v>
      </c>
      <c r="B12" s="37" t="s">
        <v>90</v>
      </c>
      <c r="C12" s="37" t="s">
        <v>91</v>
      </c>
      <c r="D12" s="36">
        <v>129</v>
      </c>
      <c r="E12" s="65">
        <v>0.009722222222222222</v>
      </c>
      <c r="F12" s="59">
        <v>0.0246875</v>
      </c>
      <c r="G12" s="66">
        <f t="shared" si="0"/>
        <v>0.014965277777777779</v>
      </c>
      <c r="H12" s="69" t="s">
        <v>94</v>
      </c>
      <c r="I12" s="17"/>
    </row>
    <row r="13" spans="1:9" ht="18.75">
      <c r="A13" s="10"/>
      <c r="B13" s="31"/>
      <c r="C13" s="32"/>
      <c r="D13" s="12"/>
      <c r="E13" s="13"/>
      <c r="F13" s="14"/>
      <c r="G13" s="15"/>
      <c r="H13" s="16"/>
      <c r="I13" s="17"/>
    </row>
    <row r="14" spans="1:9" ht="18.75">
      <c r="A14" s="10"/>
      <c r="B14" s="31"/>
      <c r="C14" s="32"/>
      <c r="D14" s="12"/>
      <c r="E14" s="13"/>
      <c r="F14" s="14"/>
      <c r="G14" s="15"/>
      <c r="H14" s="16"/>
      <c r="I14" s="17"/>
    </row>
    <row r="15" spans="1:9" ht="15">
      <c r="A15" s="18"/>
      <c r="B15" s="20"/>
      <c r="C15" s="12"/>
      <c r="D15" s="12"/>
      <c r="E15" s="13"/>
      <c r="F15" s="14"/>
      <c r="G15" s="15"/>
      <c r="H15" s="16"/>
      <c r="I15" s="17"/>
    </row>
    <row r="16" spans="1:9" ht="15">
      <c r="A16" s="18"/>
      <c r="B16" s="20"/>
      <c r="C16" s="12"/>
      <c r="D16" s="12"/>
      <c r="E16" s="13"/>
      <c r="F16" s="14"/>
      <c r="G16" s="15"/>
      <c r="H16" s="16"/>
      <c r="I16" s="17"/>
    </row>
    <row r="17" spans="1:9" ht="15">
      <c r="A17" s="18"/>
      <c r="B17" s="20"/>
      <c r="C17" s="20"/>
      <c r="D17" s="12"/>
      <c r="E17" s="13"/>
      <c r="F17" s="14"/>
      <c r="G17" s="15"/>
      <c r="H17" s="16"/>
      <c r="I17" s="17"/>
    </row>
    <row r="18" spans="1:9" ht="15">
      <c r="A18" s="18"/>
      <c r="B18" s="20"/>
      <c r="C18" s="20"/>
      <c r="D18" s="12"/>
      <c r="E18" s="13"/>
      <c r="F18" s="14"/>
      <c r="G18" s="15"/>
      <c r="H18" s="16"/>
      <c r="I18" s="17"/>
    </row>
    <row r="19" spans="1:9" ht="15">
      <c r="A19" s="18"/>
      <c r="B19" s="20"/>
      <c r="C19" s="20"/>
      <c r="D19" s="12"/>
      <c r="E19" s="13"/>
      <c r="F19" s="14"/>
      <c r="G19" s="15"/>
      <c r="H19" s="16"/>
      <c r="I19" s="17"/>
    </row>
    <row r="20" spans="1:9" ht="15">
      <c r="A20" s="18"/>
      <c r="B20" s="20"/>
      <c r="C20" s="20"/>
      <c r="D20" s="12"/>
      <c r="E20" s="13"/>
      <c r="F20" s="14"/>
      <c r="G20" s="15"/>
      <c r="H20" s="16"/>
      <c r="I20" s="17"/>
    </row>
    <row r="21" spans="1:9" ht="15">
      <c r="A21" s="18"/>
      <c r="B21" s="20"/>
      <c r="C21" s="20"/>
      <c r="D21" s="12"/>
      <c r="E21" s="13"/>
      <c r="F21" s="14"/>
      <c r="G21" s="15"/>
      <c r="H21" s="16"/>
      <c r="I21" s="17"/>
    </row>
    <row r="22" spans="1:9" ht="15">
      <c r="A22" s="18"/>
      <c r="B22" s="20"/>
      <c r="C22" s="20"/>
      <c r="D22" s="12"/>
      <c r="E22" s="13"/>
      <c r="F22" s="14"/>
      <c r="G22" s="15"/>
      <c r="H22" s="16"/>
      <c r="I22" s="17"/>
    </row>
    <row r="23" spans="1:9" ht="15">
      <c r="A23" s="18"/>
      <c r="B23" s="20"/>
      <c r="C23" s="20"/>
      <c r="D23" s="12"/>
      <c r="E23" s="13"/>
      <c r="F23" s="14"/>
      <c r="G23" s="15"/>
      <c r="H23" s="16"/>
      <c r="I23" s="17"/>
    </row>
    <row r="24" spans="1:9" ht="15">
      <c r="A24" s="18"/>
      <c r="B24" s="20"/>
      <c r="C24" s="20"/>
      <c r="D24" s="12"/>
      <c r="E24" s="13"/>
      <c r="F24" s="14"/>
      <c r="G24" s="15"/>
      <c r="H24" s="16"/>
      <c r="I24" s="17"/>
    </row>
    <row r="25" spans="1:9" ht="15">
      <c r="A25" s="18"/>
      <c r="B25" s="20"/>
      <c r="C25" s="20"/>
      <c r="D25" s="12"/>
      <c r="E25" s="13"/>
      <c r="F25" s="14"/>
      <c r="G25" s="15"/>
      <c r="H25" s="16"/>
      <c r="I25" s="17"/>
    </row>
    <row r="26" spans="1:9" ht="15">
      <c r="A26" s="18"/>
      <c r="B26" s="20"/>
      <c r="C26" s="20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20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20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20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20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20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20"/>
      <c r="D32" s="12"/>
      <c r="E32" s="13"/>
      <c r="F32" s="14"/>
      <c r="G32" s="15"/>
      <c r="H32" s="16"/>
      <c r="I32" s="17"/>
    </row>
    <row r="33" spans="1:9" ht="15">
      <c r="A33" s="18"/>
      <c r="B33" s="20"/>
      <c r="C33" s="20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20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20"/>
      <c r="D35" s="21"/>
      <c r="E35" s="13"/>
      <c r="F35" s="14"/>
      <c r="G35" s="15"/>
      <c r="H35" s="16"/>
      <c r="I35" s="17"/>
    </row>
    <row r="36" spans="1:9" ht="15">
      <c r="A36" s="18"/>
      <c r="B36" s="20"/>
      <c r="C36" s="20"/>
      <c r="D36" s="12"/>
      <c r="E36" s="13"/>
      <c r="F36" s="14"/>
      <c r="G36" s="15"/>
      <c r="H36" s="16"/>
      <c r="I36" s="17"/>
    </row>
    <row r="37" spans="1:9" ht="15">
      <c r="A37" s="18"/>
      <c r="B37" s="20"/>
      <c r="C37" s="20"/>
      <c r="D37" s="12"/>
      <c r="E37" s="13"/>
      <c r="F37" s="14"/>
      <c r="G37" s="15"/>
      <c r="H37" s="16"/>
      <c r="I37" s="17"/>
    </row>
    <row r="38" spans="1:9" ht="15">
      <c r="A38" s="18"/>
      <c r="B38" s="20"/>
      <c r="C38" s="20"/>
      <c r="D38" s="21"/>
      <c r="E38" s="13"/>
      <c r="F38" s="14"/>
      <c r="G38" s="15"/>
      <c r="H38" s="16"/>
      <c r="I38" s="17"/>
    </row>
    <row r="39" spans="1:9" ht="15">
      <c r="A39" s="18"/>
      <c r="B39" s="20"/>
      <c r="C39" s="20"/>
      <c r="D39" s="12"/>
      <c r="E39" s="13"/>
      <c r="F39" s="14"/>
      <c r="G39" s="15"/>
      <c r="H39" s="16"/>
      <c r="I39" s="17"/>
    </row>
    <row r="40" spans="1:9" ht="15">
      <c r="A40" s="18"/>
      <c r="B40" s="20"/>
      <c r="C40" s="20"/>
      <c r="D40" s="12"/>
      <c r="E40" s="13"/>
      <c r="F40" s="14"/>
      <c r="G40" s="15"/>
      <c r="H40" s="16"/>
      <c r="I40" s="17"/>
    </row>
    <row r="41" spans="1:9" ht="15">
      <c r="A41" s="18"/>
      <c r="B41" s="20"/>
      <c r="C41" s="20"/>
      <c r="D41" s="12"/>
      <c r="E41" s="13"/>
      <c r="F41" s="14"/>
      <c r="G41" s="15"/>
      <c r="H41" s="16"/>
      <c r="I41" s="17"/>
    </row>
    <row r="42" spans="1:9" ht="15">
      <c r="A42" s="18"/>
      <c r="B42" s="20"/>
      <c r="C42" s="20"/>
      <c r="D42" s="12"/>
      <c r="E42" s="13"/>
      <c r="F42" s="14"/>
      <c r="G42" s="15"/>
      <c r="H42" s="16"/>
      <c r="I42" s="17"/>
    </row>
    <row r="43" spans="1:9" ht="15">
      <c r="A43" s="18"/>
      <c r="B43" s="20"/>
      <c r="C43" s="20"/>
      <c r="D43" s="12"/>
      <c r="E43" s="13"/>
      <c r="F43" s="14"/>
      <c r="G43" s="15"/>
      <c r="H43" s="16"/>
      <c r="I43" s="17"/>
    </row>
    <row r="44" spans="1:9" ht="15">
      <c r="A44" s="18"/>
      <c r="B44" s="20"/>
      <c r="C44" s="20"/>
      <c r="D44" s="12"/>
      <c r="E44" s="13"/>
      <c r="F44" s="14"/>
      <c r="G44" s="15"/>
      <c r="H44" s="16"/>
      <c r="I44" s="17"/>
    </row>
    <row r="45" spans="1:9" ht="15">
      <c r="A45" s="18"/>
      <c r="B45" s="20"/>
      <c r="C45" s="20"/>
      <c r="D45" s="20"/>
      <c r="E45" s="13"/>
      <c r="F45" s="14"/>
      <c r="G45" s="15"/>
      <c r="H45" s="16"/>
      <c r="I45" s="17"/>
    </row>
    <row r="46" spans="1:9" ht="15">
      <c r="A46" s="18"/>
      <c r="B46" s="20"/>
      <c r="C46" s="20"/>
      <c r="D46" s="20"/>
      <c r="E46" s="13"/>
      <c r="F46" s="14"/>
      <c r="G46" s="15"/>
      <c r="H46" s="16"/>
      <c r="I46" s="17"/>
    </row>
    <row r="47" spans="1:9" ht="15">
      <c r="A47" s="18"/>
      <c r="B47" s="20"/>
      <c r="C47" s="20"/>
      <c r="D47" s="20"/>
      <c r="E47" s="13"/>
      <c r="F47" s="14"/>
      <c r="G47" s="15"/>
      <c r="H47" s="16"/>
      <c r="I47" s="17"/>
    </row>
    <row r="48" spans="1:9" ht="15">
      <c r="A48" s="18"/>
      <c r="B48" s="20"/>
      <c r="C48" s="20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20"/>
      <c r="D49" s="12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20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20"/>
      <c r="E51" s="13"/>
      <c r="F51" s="14"/>
      <c r="G51" s="15"/>
      <c r="H51" s="16"/>
      <c r="I51" s="17"/>
    </row>
    <row r="52" spans="1:9" ht="15">
      <c r="A52" s="18"/>
      <c r="B52" s="20"/>
      <c r="C52" s="12"/>
      <c r="D52" s="12"/>
      <c r="E52" s="13"/>
      <c r="F52" s="14"/>
      <c r="G52" s="15"/>
      <c r="H52" s="16"/>
      <c r="I52" s="17"/>
    </row>
    <row r="53" spans="1:9" ht="15">
      <c r="A53" s="18"/>
      <c r="B53" s="20"/>
      <c r="C53" s="20"/>
      <c r="D53" s="12"/>
      <c r="E53" s="13"/>
      <c r="F53" s="14"/>
      <c r="G53" s="15"/>
      <c r="H53" s="16"/>
      <c r="I53" s="17"/>
    </row>
    <row r="54" spans="1:9" ht="15">
      <c r="A54" s="18"/>
      <c r="B54" s="20"/>
      <c r="C54" s="20"/>
      <c r="D54" s="12"/>
      <c r="E54" s="13"/>
      <c r="F54" s="14"/>
      <c r="G54" s="15"/>
      <c r="H54" s="16"/>
      <c r="I54" s="17"/>
    </row>
    <row r="55" spans="1:9" ht="15">
      <c r="A55" s="22"/>
      <c r="B55" s="23"/>
      <c r="C55" s="24"/>
      <c r="E55" s="25"/>
      <c r="F55" s="26"/>
      <c r="G55" s="27"/>
      <c r="H55" s="28"/>
      <c r="I55" s="23"/>
    </row>
    <row r="56" spans="1:9" ht="15">
      <c r="A56" s="22"/>
      <c r="B56" s="29" t="s">
        <v>14</v>
      </c>
      <c r="C56" s="24"/>
      <c r="E56" s="25"/>
      <c r="F56" s="26"/>
      <c r="G56" s="27"/>
      <c r="H56" s="28"/>
      <c r="I56" s="23"/>
    </row>
    <row r="57" spans="1:9" ht="15">
      <c r="A57" s="22"/>
      <c r="B57" s="29" t="s">
        <v>15</v>
      </c>
      <c r="C57" s="24"/>
      <c r="E57" s="25"/>
      <c r="F57" s="26"/>
      <c r="G57" s="27">
        <f>IF(F57="","",F57-E57)</f>
      </c>
      <c r="H57" s="28"/>
      <c r="I57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75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5" customHeight="1">
      <c r="A1" s="89" t="s">
        <v>51</v>
      </c>
      <c r="B1" s="89"/>
      <c r="C1" s="89"/>
      <c r="D1" s="93" t="s">
        <v>23</v>
      </c>
      <c r="E1" s="94" t="s">
        <v>99</v>
      </c>
      <c r="F1" s="94"/>
      <c r="G1" s="34" t="s">
        <v>72</v>
      </c>
      <c r="H1" s="2"/>
      <c r="I1" s="3"/>
    </row>
    <row r="2" spans="1:9" ht="15">
      <c r="A2" s="89"/>
      <c r="B2" s="89"/>
      <c r="C2" s="89"/>
      <c r="D2" s="93"/>
      <c r="E2" s="94"/>
      <c r="F2" s="94"/>
      <c r="G2" s="35" t="s">
        <v>1</v>
      </c>
      <c r="H2" s="5"/>
      <c r="I2" s="6"/>
    </row>
    <row r="3" spans="1:9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8.75">
      <c r="A4" s="44">
        <v>1</v>
      </c>
      <c r="B4" s="37" t="s">
        <v>62</v>
      </c>
      <c r="C4" s="37" t="s">
        <v>60</v>
      </c>
      <c r="D4" s="37">
        <v>116</v>
      </c>
      <c r="E4" s="65">
        <v>0.009722222222222222</v>
      </c>
      <c r="F4" s="59">
        <v>0.04461805555555556</v>
      </c>
      <c r="G4" s="66">
        <f>F4-E4</f>
        <v>0.034895833333333334</v>
      </c>
      <c r="H4" s="16">
        <v>1</v>
      </c>
      <c r="I4" s="17"/>
    </row>
    <row r="5" spans="1:9" ht="18.75">
      <c r="A5" s="44">
        <v>2</v>
      </c>
      <c r="B5" s="37" t="s">
        <v>45</v>
      </c>
      <c r="C5" s="37" t="s">
        <v>57</v>
      </c>
      <c r="D5" s="37">
        <v>46</v>
      </c>
      <c r="E5" s="65">
        <v>0.009722222222222222</v>
      </c>
      <c r="F5" s="65">
        <v>0.026828703703703702</v>
      </c>
      <c r="G5" s="66">
        <f>F5-E5</f>
        <v>0.01710648148148148</v>
      </c>
      <c r="H5" s="16" t="s">
        <v>101</v>
      </c>
      <c r="I5" s="17"/>
    </row>
    <row r="6" spans="1:9" ht="18.75">
      <c r="A6" s="18"/>
      <c r="B6" s="37"/>
      <c r="C6" s="37"/>
      <c r="D6" s="37"/>
      <c r="E6" s="65"/>
      <c r="F6" s="65"/>
      <c r="G6" s="66"/>
      <c r="H6" s="16"/>
      <c r="I6" s="17"/>
    </row>
    <row r="7" spans="1:9" ht="15">
      <c r="A7" s="18"/>
      <c r="B7" s="20"/>
      <c r="C7" s="21"/>
      <c r="D7" s="12"/>
      <c r="E7" s="13"/>
      <c r="F7" s="14"/>
      <c r="G7" s="15"/>
      <c r="H7" s="16"/>
      <c r="I7" s="17"/>
    </row>
    <row r="8" spans="1:9" ht="15">
      <c r="A8" s="18"/>
      <c r="B8" s="20"/>
      <c r="C8" s="12"/>
      <c r="D8" s="12"/>
      <c r="E8" s="13"/>
      <c r="F8" s="14"/>
      <c r="G8" s="15"/>
      <c r="H8" s="16"/>
      <c r="I8" s="17"/>
    </row>
    <row r="9" spans="1:9" ht="15">
      <c r="A9" s="18"/>
      <c r="B9" s="20"/>
      <c r="C9" s="12"/>
      <c r="D9" s="12"/>
      <c r="E9" s="13"/>
      <c r="F9" s="14"/>
      <c r="G9" s="15"/>
      <c r="H9" s="16"/>
      <c r="I9" s="17"/>
    </row>
    <row r="10" spans="1:9" ht="15">
      <c r="A10" s="18"/>
      <c r="B10" s="20"/>
      <c r="C10" s="12"/>
      <c r="D10" s="12"/>
      <c r="E10" s="13"/>
      <c r="F10" s="14"/>
      <c r="G10" s="15"/>
      <c r="H10" s="16"/>
      <c r="I10" s="17"/>
    </row>
    <row r="11" spans="1:9" ht="15">
      <c r="A11" s="18"/>
      <c r="B11" s="20"/>
      <c r="C11" s="12"/>
      <c r="D11" s="12"/>
      <c r="E11" s="13"/>
      <c r="F11" s="14"/>
      <c r="G11" s="15"/>
      <c r="H11" s="16"/>
      <c r="I11" s="17"/>
    </row>
    <row r="12" spans="1:9" ht="15">
      <c r="A12" s="18"/>
      <c r="B12" s="20"/>
      <c r="C12" s="12"/>
      <c r="D12" s="12"/>
      <c r="E12" s="13"/>
      <c r="F12" s="14"/>
      <c r="G12" s="15"/>
      <c r="H12" s="16"/>
      <c r="I12" s="17"/>
    </row>
    <row r="13" spans="1:9" ht="15">
      <c r="A13" s="18"/>
      <c r="B13" s="20"/>
      <c r="C13" s="12"/>
      <c r="D13" s="12"/>
      <c r="E13" s="13"/>
      <c r="F13" s="14"/>
      <c r="G13" s="15"/>
      <c r="H13" s="16"/>
      <c r="I13" s="17"/>
    </row>
    <row r="14" spans="1:9" ht="15">
      <c r="A14" s="18"/>
      <c r="B14" s="20"/>
      <c r="C14" s="12"/>
      <c r="D14" s="12"/>
      <c r="E14" s="13"/>
      <c r="F14" s="14"/>
      <c r="G14" s="15"/>
      <c r="H14" s="16"/>
      <c r="I14" s="17"/>
    </row>
    <row r="15" spans="1:9" ht="15">
      <c r="A15" s="18"/>
      <c r="B15" s="20"/>
      <c r="C15" s="12"/>
      <c r="D15" s="12"/>
      <c r="E15" s="13"/>
      <c r="F15" s="14"/>
      <c r="G15" s="15"/>
      <c r="H15" s="16"/>
      <c r="I15" s="17"/>
    </row>
    <row r="16" spans="1:9" ht="15">
      <c r="A16" s="18"/>
      <c r="B16" s="20"/>
      <c r="C16" s="12"/>
      <c r="D16" s="12"/>
      <c r="E16" s="13"/>
      <c r="F16" s="14"/>
      <c r="G16" s="15"/>
      <c r="H16" s="16"/>
      <c r="I16" s="17"/>
    </row>
    <row r="17" spans="1:9" ht="15">
      <c r="A17" s="18"/>
      <c r="B17" s="20"/>
      <c r="C17" s="12"/>
      <c r="D17" s="12"/>
      <c r="E17" s="13"/>
      <c r="F17" s="14"/>
      <c r="G17" s="15"/>
      <c r="H17" s="16"/>
      <c r="I17" s="17"/>
    </row>
    <row r="18" spans="1:9" ht="15">
      <c r="A18" s="18"/>
      <c r="B18" s="20"/>
      <c r="C18" s="12"/>
      <c r="D18" s="12"/>
      <c r="E18" s="13"/>
      <c r="F18" s="14"/>
      <c r="G18" s="15"/>
      <c r="H18" s="16"/>
      <c r="I18" s="17"/>
    </row>
    <row r="19" spans="1:9" ht="15">
      <c r="A19" s="18"/>
      <c r="B19" s="20"/>
      <c r="C19" s="12"/>
      <c r="D19" s="12"/>
      <c r="E19" s="13"/>
      <c r="F19" s="14"/>
      <c r="G19" s="15"/>
      <c r="H19" s="16"/>
      <c r="I19" s="17"/>
    </row>
    <row r="20" spans="1:9" ht="15">
      <c r="A20" s="18"/>
      <c r="B20" s="20"/>
      <c r="C20" s="12"/>
      <c r="D20" s="12"/>
      <c r="E20" s="13"/>
      <c r="F20" s="14"/>
      <c r="G20" s="15"/>
      <c r="H20" s="16"/>
      <c r="I20" s="17"/>
    </row>
    <row r="21" spans="1:9" ht="15">
      <c r="A21" s="18"/>
      <c r="B21" s="20"/>
      <c r="C21" s="12"/>
      <c r="D21" s="12"/>
      <c r="E21" s="13"/>
      <c r="F21" s="14"/>
      <c r="G21" s="15"/>
      <c r="H21" s="16"/>
      <c r="I21" s="17"/>
    </row>
    <row r="22" spans="1:9" ht="15">
      <c r="A22" s="18"/>
      <c r="B22" s="20"/>
      <c r="C22" s="12"/>
      <c r="D22" s="12"/>
      <c r="E22" s="13"/>
      <c r="F22" s="14"/>
      <c r="G22" s="15"/>
      <c r="H22" s="16"/>
      <c r="I22" s="17"/>
    </row>
    <row r="23" spans="1:9" ht="15">
      <c r="A23" s="18"/>
      <c r="B23" s="20"/>
      <c r="C23" s="12"/>
      <c r="D23" s="12"/>
      <c r="E23" s="13"/>
      <c r="F23" s="14"/>
      <c r="G23" s="15"/>
      <c r="H23" s="16"/>
      <c r="I23" s="17"/>
    </row>
    <row r="24" spans="1:9" ht="15">
      <c r="A24" s="18"/>
      <c r="B24" s="20"/>
      <c r="C24" s="12"/>
      <c r="D24" s="12"/>
      <c r="E24" s="13"/>
      <c r="F24" s="14"/>
      <c r="G24" s="15"/>
      <c r="H24" s="16"/>
      <c r="I24" s="17"/>
    </row>
    <row r="25" spans="1:9" ht="15">
      <c r="A25" s="18"/>
      <c r="B25" s="20"/>
      <c r="C25" s="12"/>
      <c r="D25" s="12"/>
      <c r="E25" s="13"/>
      <c r="F25" s="14"/>
      <c r="G25" s="15"/>
      <c r="H25" s="16"/>
      <c r="I25" s="17"/>
    </row>
    <row r="26" spans="1:9" ht="15">
      <c r="A26" s="18"/>
      <c r="B26" s="20"/>
      <c r="C26" s="12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12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12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12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12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12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12"/>
      <c r="D32" s="12"/>
      <c r="E32" s="13"/>
      <c r="F32" s="14"/>
      <c r="G32" s="15"/>
      <c r="H32" s="16"/>
      <c r="I32" s="17"/>
    </row>
    <row r="33" spans="1:9" ht="15">
      <c r="A33" s="18"/>
      <c r="B33" s="20"/>
      <c r="C33" s="12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12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12"/>
      <c r="D35" s="12"/>
      <c r="E35" s="13"/>
      <c r="F35" s="14"/>
      <c r="G35" s="15"/>
      <c r="H35" s="16"/>
      <c r="I35" s="17"/>
    </row>
    <row r="36" spans="1:9" ht="15">
      <c r="A36" s="18"/>
      <c r="B36" s="20"/>
      <c r="C36" s="12"/>
      <c r="D36" s="12"/>
      <c r="E36" s="13"/>
      <c r="F36" s="14"/>
      <c r="G36" s="15"/>
      <c r="H36" s="16"/>
      <c r="I36" s="17"/>
    </row>
    <row r="37" spans="1:9" ht="15">
      <c r="A37" s="18"/>
      <c r="B37" s="20"/>
      <c r="C37" s="12"/>
      <c r="D37" s="21"/>
      <c r="E37" s="13"/>
      <c r="F37" s="14"/>
      <c r="G37" s="15"/>
      <c r="H37" s="16"/>
      <c r="I37" s="17"/>
    </row>
    <row r="38" spans="1:9" ht="15">
      <c r="A38" s="18"/>
      <c r="B38" s="20"/>
      <c r="C38" s="12"/>
      <c r="D38" s="12"/>
      <c r="E38" s="13"/>
      <c r="F38" s="14"/>
      <c r="G38" s="15"/>
      <c r="H38" s="16"/>
      <c r="I38" s="17"/>
    </row>
    <row r="39" spans="1:9" ht="15">
      <c r="A39" s="18"/>
      <c r="B39" s="20"/>
      <c r="C39" s="12"/>
      <c r="D39" s="12"/>
      <c r="E39" s="13"/>
      <c r="F39" s="14"/>
      <c r="G39" s="15"/>
      <c r="H39" s="16"/>
      <c r="I39" s="17"/>
    </row>
    <row r="40" spans="1:9" ht="15">
      <c r="A40" s="18"/>
      <c r="B40" s="20"/>
      <c r="C40" s="21"/>
      <c r="D40" s="21"/>
      <c r="E40" s="13"/>
      <c r="F40" s="14"/>
      <c r="G40" s="15"/>
      <c r="H40" s="16"/>
      <c r="I40" s="17"/>
    </row>
    <row r="41" spans="1:9" ht="15">
      <c r="A41" s="18"/>
      <c r="B41" s="20"/>
      <c r="C41" s="12"/>
      <c r="D41" s="12"/>
      <c r="E41" s="13"/>
      <c r="F41" s="14"/>
      <c r="G41" s="15"/>
      <c r="H41" s="16"/>
      <c r="I41" s="17"/>
    </row>
    <row r="42" spans="1:9" ht="15">
      <c r="A42" s="18"/>
      <c r="B42" s="20"/>
      <c r="C42" s="12"/>
      <c r="D42" s="12"/>
      <c r="E42" s="13"/>
      <c r="F42" s="14"/>
      <c r="G42" s="15"/>
      <c r="H42" s="16"/>
      <c r="I42" s="17"/>
    </row>
    <row r="43" spans="1:9" ht="15">
      <c r="A43" s="18"/>
      <c r="B43" s="20"/>
      <c r="C43" s="12"/>
      <c r="D43" s="12"/>
      <c r="E43" s="13"/>
      <c r="F43" s="14"/>
      <c r="G43" s="15"/>
      <c r="H43" s="16"/>
      <c r="I43" s="17"/>
    </row>
    <row r="44" spans="1:9" ht="15">
      <c r="A44" s="18"/>
      <c r="B44" s="20"/>
      <c r="C44" s="12"/>
      <c r="D44" s="12"/>
      <c r="E44" s="13"/>
      <c r="F44" s="14"/>
      <c r="G44" s="15"/>
      <c r="H44" s="16"/>
      <c r="I44" s="17"/>
    </row>
    <row r="45" spans="1:9" ht="15">
      <c r="A45" s="18"/>
      <c r="B45" s="20"/>
      <c r="C45" s="12"/>
      <c r="D45" s="12"/>
      <c r="E45" s="13"/>
      <c r="F45" s="14"/>
      <c r="G45" s="15"/>
      <c r="H45" s="16"/>
      <c r="I45" s="17"/>
    </row>
    <row r="46" spans="1:9" ht="15">
      <c r="A46" s="18"/>
      <c r="B46" s="20"/>
      <c r="C46" s="12"/>
      <c r="D46" s="12"/>
      <c r="E46" s="13"/>
      <c r="F46" s="14"/>
      <c r="G46" s="15"/>
      <c r="H46" s="16"/>
      <c r="I46" s="17"/>
    </row>
    <row r="47" spans="1:9" ht="15">
      <c r="A47" s="18"/>
      <c r="B47" s="20"/>
      <c r="C47" s="21"/>
      <c r="D47" s="20"/>
      <c r="E47" s="13"/>
      <c r="F47" s="14"/>
      <c r="G47" s="15"/>
      <c r="H47" s="16"/>
      <c r="I47" s="17"/>
    </row>
    <row r="48" spans="1:9" ht="15">
      <c r="A48" s="18"/>
      <c r="B48" s="20"/>
      <c r="C48" s="12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12"/>
      <c r="D49" s="20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20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12"/>
      <c r="E51" s="13"/>
      <c r="F51" s="14"/>
      <c r="G51" s="15"/>
      <c r="H51" s="16"/>
      <c r="I51" s="17"/>
    </row>
    <row r="52" spans="1:9" ht="15">
      <c r="A52" s="18"/>
      <c r="B52" s="20"/>
      <c r="C52" s="20"/>
      <c r="D52" s="20"/>
      <c r="E52" s="13"/>
      <c r="F52" s="14"/>
      <c r="G52" s="15"/>
      <c r="H52" s="16"/>
      <c r="I52" s="17"/>
    </row>
    <row r="53" spans="1:9" ht="15">
      <c r="A53" s="18"/>
      <c r="B53" s="20"/>
      <c r="C53" s="20"/>
      <c r="D53" s="20"/>
      <c r="E53" s="13"/>
      <c r="F53" s="14"/>
      <c r="G53" s="15"/>
      <c r="H53" s="16"/>
      <c r="I53" s="17"/>
    </row>
    <row r="54" spans="1:9" ht="15">
      <c r="A54" s="18"/>
      <c r="B54" s="20"/>
      <c r="C54" s="12"/>
      <c r="D54" s="12"/>
      <c r="E54" s="13"/>
      <c r="F54" s="14"/>
      <c r="G54" s="15"/>
      <c r="H54" s="16"/>
      <c r="I54" s="17"/>
    </row>
    <row r="55" spans="1:9" ht="15">
      <c r="A55" s="18"/>
      <c r="B55" s="20"/>
      <c r="C55" s="20"/>
      <c r="D55" s="12"/>
      <c r="E55" s="13"/>
      <c r="F55" s="14"/>
      <c r="G55" s="15"/>
      <c r="H55" s="16"/>
      <c r="I55" s="17"/>
    </row>
    <row r="56" spans="1:9" ht="15">
      <c r="A56" s="18"/>
      <c r="B56" s="20"/>
      <c r="C56" s="20"/>
      <c r="D56" s="12"/>
      <c r="E56" s="13"/>
      <c r="F56" s="14"/>
      <c r="G56" s="15"/>
      <c r="H56" s="16"/>
      <c r="I56" s="17"/>
    </row>
    <row r="57" spans="1:9" ht="15">
      <c r="A57" s="22"/>
      <c r="B57" s="23"/>
      <c r="C57" s="24"/>
      <c r="E57" s="25"/>
      <c r="F57" s="26"/>
      <c r="G57" s="27"/>
      <c r="H57" s="28"/>
      <c r="I57" s="23"/>
    </row>
    <row r="58" spans="1:9" ht="15">
      <c r="A58" s="22"/>
      <c r="B58" s="29" t="s">
        <v>14</v>
      </c>
      <c r="C58" s="24"/>
      <c r="E58" s="25"/>
      <c r="F58" s="26"/>
      <c r="G58" s="27"/>
      <c r="H58" s="28"/>
      <c r="I58" s="23"/>
    </row>
    <row r="59" spans="1:9" ht="15">
      <c r="A59" s="22"/>
      <c r="B59" s="29" t="s">
        <v>15</v>
      </c>
      <c r="C59" s="24"/>
      <c r="E59" s="25"/>
      <c r="F59" s="26"/>
      <c r="G59" s="27">
        <f>IF(F59="","",F59-E59)</f>
      </c>
      <c r="H59" s="28"/>
      <c r="I59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="75" zoomScaleSheetLayoutView="75" zoomScalePageLayoutView="0" workbookViewId="0" topLeftCell="A1">
      <selection activeCell="A1" sqref="A1:I16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5" customHeight="1">
      <c r="A1" s="89" t="s">
        <v>51</v>
      </c>
      <c r="B1" s="89"/>
      <c r="C1" s="89"/>
      <c r="D1" s="90" t="s">
        <v>34</v>
      </c>
      <c r="E1" s="91" t="s">
        <v>69</v>
      </c>
      <c r="F1" s="91"/>
      <c r="G1" s="1" t="s">
        <v>70</v>
      </c>
      <c r="H1" s="2"/>
      <c r="I1" s="3"/>
    </row>
    <row r="2" spans="1:9" ht="15">
      <c r="A2" s="89"/>
      <c r="B2" s="89"/>
      <c r="C2" s="89"/>
      <c r="D2" s="90"/>
      <c r="E2" s="91"/>
      <c r="F2" s="91"/>
      <c r="G2" s="4" t="s">
        <v>1</v>
      </c>
      <c r="H2" s="5"/>
      <c r="I2" s="6"/>
    </row>
    <row r="3" spans="1:9" s="30" customFormat="1" ht="25.5">
      <c r="A3" s="7"/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pans="1:9" ht="18.75">
      <c r="A4" s="44">
        <v>1</v>
      </c>
      <c r="B4" s="37" t="s">
        <v>40</v>
      </c>
      <c r="C4" s="37" t="s">
        <v>13</v>
      </c>
      <c r="D4" s="36">
        <v>112</v>
      </c>
      <c r="E4" s="65">
        <v>0.009722222222222222</v>
      </c>
      <c r="F4" s="59">
        <v>0.02821759259259259</v>
      </c>
      <c r="G4" s="66">
        <f>F4-E4</f>
        <v>0.018495370370370367</v>
      </c>
      <c r="H4" s="69">
        <v>1</v>
      </c>
      <c r="I4" s="17"/>
    </row>
    <row r="5" spans="1:9" ht="18.75">
      <c r="A5" s="44">
        <v>2</v>
      </c>
      <c r="B5" s="62" t="s">
        <v>41</v>
      </c>
      <c r="C5" s="62" t="s">
        <v>12</v>
      </c>
      <c r="D5" s="36">
        <v>124</v>
      </c>
      <c r="E5" s="65">
        <v>0.009722222222222222</v>
      </c>
      <c r="F5" s="59">
        <v>0.029097222222222222</v>
      </c>
      <c r="G5" s="66">
        <f>F5-E5</f>
        <v>0.019375</v>
      </c>
      <c r="H5" s="69">
        <v>2</v>
      </c>
      <c r="I5" s="17"/>
    </row>
    <row r="6" spans="1:9" ht="18.75">
      <c r="A6" s="44">
        <v>3</v>
      </c>
      <c r="B6" s="37" t="s">
        <v>49</v>
      </c>
      <c r="C6" s="37" t="s">
        <v>13</v>
      </c>
      <c r="D6" s="36">
        <v>109</v>
      </c>
      <c r="E6" s="65">
        <v>0.009722222222222222</v>
      </c>
      <c r="F6" s="59">
        <v>0.030381944444444444</v>
      </c>
      <c r="G6" s="66">
        <f>F6-E6</f>
        <v>0.02065972222222222</v>
      </c>
      <c r="H6" s="69">
        <v>3</v>
      </c>
      <c r="I6" s="17"/>
    </row>
    <row r="7" spans="1:9" ht="18.75">
      <c r="A7" s="44">
        <v>4</v>
      </c>
      <c r="B7" s="37" t="s">
        <v>35</v>
      </c>
      <c r="C7" s="37" t="s">
        <v>44</v>
      </c>
      <c r="D7" s="36">
        <v>125</v>
      </c>
      <c r="E7" s="65">
        <v>0.009722222222222222</v>
      </c>
      <c r="F7" s="59">
        <v>0.030844907407407404</v>
      </c>
      <c r="G7" s="66">
        <f>F7-E7</f>
        <v>0.021122685185185182</v>
      </c>
      <c r="H7" s="69">
        <v>4</v>
      </c>
      <c r="I7" s="17"/>
    </row>
    <row r="8" spans="1:9" ht="18.75">
      <c r="A8" s="44">
        <v>5</v>
      </c>
      <c r="B8" s="63" t="s">
        <v>47</v>
      </c>
      <c r="C8" s="63" t="s">
        <v>13</v>
      </c>
      <c r="D8" s="36">
        <v>120</v>
      </c>
      <c r="E8" s="65">
        <v>0.009722222222222222</v>
      </c>
      <c r="F8" s="59">
        <v>0.03185185185185185</v>
      </c>
      <c r="G8" s="66">
        <f>F8-E8</f>
        <v>0.02212962962962963</v>
      </c>
      <c r="H8" s="69">
        <v>5</v>
      </c>
      <c r="I8" s="17"/>
    </row>
    <row r="9" spans="1:9" ht="18.75">
      <c r="A9" s="44">
        <v>6</v>
      </c>
      <c r="B9" s="37" t="s">
        <v>67</v>
      </c>
      <c r="C9" s="37" t="s">
        <v>57</v>
      </c>
      <c r="D9" s="36">
        <v>37</v>
      </c>
      <c r="E9" s="65">
        <v>0.009722222222222222</v>
      </c>
      <c r="F9" s="59">
        <v>0.032025462962962964</v>
      </c>
      <c r="G9" s="66">
        <f aca="true" t="shared" si="0" ref="G9:G14">F9-E9</f>
        <v>0.02230324074074074</v>
      </c>
      <c r="H9" s="69">
        <v>6</v>
      </c>
      <c r="I9" s="16"/>
    </row>
    <row r="10" spans="1:9" ht="18.75">
      <c r="A10" s="44">
        <v>7</v>
      </c>
      <c r="B10" s="64" t="s">
        <v>65</v>
      </c>
      <c r="C10" s="64" t="s">
        <v>13</v>
      </c>
      <c r="D10" s="36">
        <v>110</v>
      </c>
      <c r="E10" s="65">
        <v>0.009722222222222222</v>
      </c>
      <c r="F10" s="59">
        <v>0.03339120370370371</v>
      </c>
      <c r="G10" s="66">
        <f t="shared" si="0"/>
        <v>0.023668981481481485</v>
      </c>
      <c r="H10" s="69">
        <v>7</v>
      </c>
      <c r="I10" s="17"/>
    </row>
    <row r="11" spans="1:9" ht="18.75">
      <c r="A11" s="44">
        <v>8</v>
      </c>
      <c r="B11" s="37" t="s">
        <v>162</v>
      </c>
      <c r="C11" s="57" t="s">
        <v>89</v>
      </c>
      <c r="D11" s="36">
        <v>123</v>
      </c>
      <c r="E11" s="65">
        <v>0.009722222222222222</v>
      </c>
      <c r="F11" s="59">
        <v>0.033483796296296296</v>
      </c>
      <c r="G11" s="66">
        <f t="shared" si="0"/>
        <v>0.023761574074074074</v>
      </c>
      <c r="H11" s="69">
        <v>8</v>
      </c>
      <c r="I11" s="17"/>
    </row>
    <row r="12" spans="1:9" ht="18.75">
      <c r="A12" s="44">
        <v>9</v>
      </c>
      <c r="B12" s="37" t="s">
        <v>163</v>
      </c>
      <c r="C12" s="36" t="s">
        <v>60</v>
      </c>
      <c r="D12" s="36">
        <v>118</v>
      </c>
      <c r="E12" s="65">
        <v>0.009722222222222222</v>
      </c>
      <c r="F12" s="59">
        <v>0.035451388888888886</v>
      </c>
      <c r="G12" s="66">
        <f t="shared" si="0"/>
        <v>0.025729166666666664</v>
      </c>
      <c r="H12" s="69">
        <v>9</v>
      </c>
      <c r="I12" s="17"/>
    </row>
    <row r="13" spans="1:9" ht="18.75">
      <c r="A13" s="44">
        <v>10</v>
      </c>
      <c r="B13" s="37" t="s">
        <v>50</v>
      </c>
      <c r="C13" s="37" t="s">
        <v>57</v>
      </c>
      <c r="D13" s="36">
        <v>114</v>
      </c>
      <c r="E13" s="65">
        <v>0.009722222222222222</v>
      </c>
      <c r="F13" s="59">
        <v>0.03584490740740741</v>
      </c>
      <c r="G13" s="66">
        <f t="shared" si="0"/>
        <v>0.026122685185185186</v>
      </c>
      <c r="H13" s="69">
        <v>10</v>
      </c>
      <c r="I13" s="17"/>
    </row>
    <row r="14" spans="1:9" ht="18.75">
      <c r="A14" s="44">
        <v>11</v>
      </c>
      <c r="B14" s="37" t="s">
        <v>66</v>
      </c>
      <c r="C14" s="37" t="s">
        <v>60</v>
      </c>
      <c r="D14" s="36">
        <v>117</v>
      </c>
      <c r="E14" s="65">
        <v>0.009722222222222222</v>
      </c>
      <c r="F14" s="59">
        <v>0.04043981481481482</v>
      </c>
      <c r="G14" s="66">
        <f t="shared" si="0"/>
        <v>0.030717592592592595</v>
      </c>
      <c r="H14" s="69">
        <v>11</v>
      </c>
      <c r="I14" s="17"/>
    </row>
    <row r="15" spans="1:9" ht="18.75">
      <c r="A15" s="18"/>
      <c r="B15" s="31"/>
      <c r="C15" s="32"/>
      <c r="D15" s="12"/>
      <c r="E15" s="13"/>
      <c r="F15" s="14"/>
      <c r="G15" s="15"/>
      <c r="H15" s="16"/>
      <c r="I15" s="17"/>
    </row>
    <row r="16" spans="1:9" ht="18.75">
      <c r="A16" s="18">
        <v>12</v>
      </c>
      <c r="B16" s="37" t="s">
        <v>68</v>
      </c>
      <c r="C16" s="37" t="s">
        <v>64</v>
      </c>
      <c r="D16" s="36">
        <v>44</v>
      </c>
      <c r="E16" s="65">
        <v>0.009722222222222222</v>
      </c>
      <c r="F16" s="59">
        <v>0.023229166666666665</v>
      </c>
      <c r="G16" s="66">
        <f>F16-E16</f>
        <v>0.013506944444444443</v>
      </c>
      <c r="H16" s="67"/>
      <c r="I16" s="67" t="s">
        <v>94</v>
      </c>
    </row>
    <row r="17" spans="1:9" ht="18.75">
      <c r="A17" s="18"/>
      <c r="B17" s="37"/>
      <c r="C17" s="37"/>
      <c r="D17" s="36"/>
      <c r="E17" s="65"/>
      <c r="F17" s="59"/>
      <c r="G17" s="66"/>
      <c r="H17" s="67"/>
      <c r="I17" s="68"/>
    </row>
    <row r="18" spans="1:9" ht="18.75">
      <c r="A18" s="18"/>
      <c r="B18" s="31"/>
      <c r="C18" s="32"/>
      <c r="D18" s="12"/>
      <c r="E18" s="13"/>
      <c r="F18" s="14"/>
      <c r="G18" s="15"/>
      <c r="H18" s="16"/>
      <c r="I18" s="17"/>
    </row>
    <row r="19" spans="1:9" ht="15">
      <c r="A19" s="18"/>
      <c r="B19" s="20"/>
      <c r="C19" s="12"/>
      <c r="D19" s="12"/>
      <c r="E19" s="13"/>
      <c r="F19" s="14"/>
      <c r="G19" s="15"/>
      <c r="H19" s="16"/>
      <c r="I19" s="17"/>
    </row>
    <row r="20" spans="1:9" ht="15">
      <c r="A20" s="18"/>
      <c r="B20" s="20"/>
      <c r="C20" s="12"/>
      <c r="D20" s="12"/>
      <c r="E20" s="13"/>
      <c r="F20" s="14"/>
      <c r="G20" s="15"/>
      <c r="H20" s="16"/>
      <c r="I20" s="17"/>
    </row>
    <row r="21" spans="1:9" ht="15">
      <c r="A21" s="18"/>
      <c r="B21" s="20"/>
      <c r="C21" s="12"/>
      <c r="D21" s="12"/>
      <c r="E21" s="13"/>
      <c r="F21" s="14"/>
      <c r="G21" s="15"/>
      <c r="H21" s="16"/>
      <c r="I21" s="17"/>
    </row>
    <row r="22" spans="1:9" ht="15">
      <c r="A22" s="18"/>
      <c r="B22" s="20"/>
      <c r="C22" s="12"/>
      <c r="D22" s="12"/>
      <c r="E22" s="13"/>
      <c r="F22" s="14"/>
      <c r="G22" s="15"/>
      <c r="H22" s="16"/>
      <c r="I22" s="17"/>
    </row>
    <row r="23" spans="1:9" ht="15">
      <c r="A23" s="18"/>
      <c r="B23" s="20"/>
      <c r="C23" s="12"/>
      <c r="D23" s="12"/>
      <c r="E23" s="13"/>
      <c r="F23" s="14"/>
      <c r="G23" s="15"/>
      <c r="H23" s="16"/>
      <c r="I23" s="17"/>
    </row>
    <row r="24" spans="1:9" ht="15">
      <c r="A24" s="18"/>
      <c r="B24" s="20"/>
      <c r="C24" s="12"/>
      <c r="D24" s="12"/>
      <c r="E24" s="13"/>
      <c r="F24" s="14"/>
      <c r="G24" s="15"/>
      <c r="H24" s="16"/>
      <c r="I24" s="17"/>
    </row>
    <row r="25" spans="1:9" ht="15">
      <c r="A25" s="18"/>
      <c r="B25" s="20"/>
      <c r="C25" s="12"/>
      <c r="D25" s="12"/>
      <c r="E25" s="13"/>
      <c r="F25" s="14"/>
      <c r="G25" s="15"/>
      <c r="H25" s="16"/>
      <c r="I25" s="17"/>
    </row>
    <row r="26" spans="1:9" ht="15">
      <c r="A26" s="18"/>
      <c r="B26" s="20"/>
      <c r="C26" s="12"/>
      <c r="D26" s="12"/>
      <c r="E26" s="13"/>
      <c r="F26" s="14"/>
      <c r="G26" s="15"/>
      <c r="H26" s="16"/>
      <c r="I26" s="17"/>
    </row>
    <row r="27" spans="1:9" ht="15">
      <c r="A27" s="18"/>
      <c r="B27" s="20"/>
      <c r="C27" s="12"/>
      <c r="D27" s="12"/>
      <c r="E27" s="13"/>
      <c r="F27" s="14"/>
      <c r="G27" s="15"/>
      <c r="H27" s="16"/>
      <c r="I27" s="17"/>
    </row>
    <row r="28" spans="1:9" ht="15">
      <c r="A28" s="18"/>
      <c r="B28" s="20"/>
      <c r="C28" s="12"/>
      <c r="D28" s="12"/>
      <c r="E28" s="13"/>
      <c r="F28" s="14"/>
      <c r="G28" s="15"/>
      <c r="H28" s="16"/>
      <c r="I28" s="17"/>
    </row>
    <row r="29" spans="1:9" ht="15">
      <c r="A29" s="18"/>
      <c r="B29" s="20"/>
      <c r="C29" s="12"/>
      <c r="D29" s="12"/>
      <c r="E29" s="13"/>
      <c r="F29" s="14"/>
      <c r="G29" s="15"/>
      <c r="H29" s="16"/>
      <c r="I29" s="17"/>
    </row>
    <row r="30" spans="1:9" ht="15">
      <c r="A30" s="18"/>
      <c r="B30" s="20"/>
      <c r="C30" s="12"/>
      <c r="D30" s="12"/>
      <c r="E30" s="13"/>
      <c r="F30" s="14"/>
      <c r="G30" s="15"/>
      <c r="H30" s="16"/>
      <c r="I30" s="17"/>
    </row>
    <row r="31" spans="1:9" ht="15">
      <c r="A31" s="18"/>
      <c r="B31" s="20"/>
      <c r="C31" s="12"/>
      <c r="D31" s="12"/>
      <c r="E31" s="13"/>
      <c r="F31" s="14"/>
      <c r="G31" s="15"/>
      <c r="H31" s="16"/>
      <c r="I31" s="17"/>
    </row>
    <row r="32" spans="1:9" ht="15">
      <c r="A32" s="18"/>
      <c r="B32" s="20"/>
      <c r="C32" s="12"/>
      <c r="D32" s="21"/>
      <c r="E32" s="13"/>
      <c r="F32" s="14"/>
      <c r="G32" s="15"/>
      <c r="H32" s="16"/>
      <c r="I32" s="17"/>
    </row>
    <row r="33" spans="1:9" ht="15">
      <c r="A33" s="18"/>
      <c r="B33" s="20"/>
      <c r="C33" s="12"/>
      <c r="D33" s="12"/>
      <c r="E33" s="13"/>
      <c r="F33" s="14"/>
      <c r="G33" s="15"/>
      <c r="H33" s="16"/>
      <c r="I33" s="17"/>
    </row>
    <row r="34" spans="1:9" ht="15">
      <c r="A34" s="18"/>
      <c r="B34" s="20"/>
      <c r="C34" s="12"/>
      <c r="D34" s="12"/>
      <c r="E34" s="13"/>
      <c r="F34" s="14"/>
      <c r="G34" s="15"/>
      <c r="H34" s="16"/>
      <c r="I34" s="17"/>
    </row>
    <row r="35" spans="1:9" ht="15">
      <c r="A35" s="18"/>
      <c r="B35" s="20"/>
      <c r="C35" s="21"/>
      <c r="D35" s="21"/>
      <c r="E35" s="13"/>
      <c r="F35" s="14"/>
      <c r="G35" s="15"/>
      <c r="H35" s="16"/>
      <c r="I35" s="17"/>
    </row>
    <row r="36" spans="1:9" ht="15">
      <c r="A36" s="18"/>
      <c r="B36" s="20"/>
      <c r="C36" s="12"/>
      <c r="D36" s="12"/>
      <c r="E36" s="13"/>
      <c r="F36" s="14"/>
      <c r="G36" s="15"/>
      <c r="H36" s="16"/>
      <c r="I36" s="17"/>
    </row>
    <row r="37" spans="1:9" ht="15">
      <c r="A37" s="18"/>
      <c r="B37" s="20"/>
      <c r="C37" s="12"/>
      <c r="D37" s="12"/>
      <c r="E37" s="13"/>
      <c r="F37" s="14"/>
      <c r="G37" s="15"/>
      <c r="H37" s="16"/>
      <c r="I37" s="17"/>
    </row>
    <row r="38" spans="1:9" ht="15">
      <c r="A38" s="18"/>
      <c r="B38" s="20"/>
      <c r="C38" s="12"/>
      <c r="D38" s="12"/>
      <c r="E38" s="13"/>
      <c r="F38" s="14"/>
      <c r="G38" s="15"/>
      <c r="H38" s="16"/>
      <c r="I38" s="17"/>
    </row>
    <row r="39" spans="1:9" ht="15">
      <c r="A39" s="18"/>
      <c r="B39" s="20"/>
      <c r="C39" s="12"/>
      <c r="D39" s="12"/>
      <c r="E39" s="13"/>
      <c r="F39" s="14"/>
      <c r="G39" s="15"/>
      <c r="H39" s="16"/>
      <c r="I39" s="17"/>
    </row>
    <row r="40" spans="1:9" ht="15">
      <c r="A40" s="18"/>
      <c r="B40" s="20"/>
      <c r="C40" s="12"/>
      <c r="D40" s="12"/>
      <c r="E40" s="13"/>
      <c r="F40" s="14"/>
      <c r="G40" s="15"/>
      <c r="H40" s="16"/>
      <c r="I40" s="17"/>
    </row>
    <row r="41" spans="1:9" ht="15">
      <c r="A41" s="18"/>
      <c r="B41" s="20"/>
      <c r="C41" s="12"/>
      <c r="D41" s="12"/>
      <c r="E41" s="13"/>
      <c r="F41" s="14"/>
      <c r="G41" s="15"/>
      <c r="H41" s="16"/>
      <c r="I41" s="17"/>
    </row>
    <row r="42" spans="1:9" ht="15">
      <c r="A42" s="18"/>
      <c r="B42" s="20"/>
      <c r="C42" s="21"/>
      <c r="D42" s="20"/>
      <c r="E42" s="13"/>
      <c r="F42" s="14"/>
      <c r="G42" s="15"/>
      <c r="H42" s="16"/>
      <c r="I42" s="17"/>
    </row>
    <row r="43" spans="1:9" ht="15">
      <c r="A43" s="18"/>
      <c r="B43" s="20"/>
      <c r="C43" s="12"/>
      <c r="D43" s="20"/>
      <c r="E43" s="13"/>
      <c r="F43" s="14"/>
      <c r="G43" s="15"/>
      <c r="H43" s="16"/>
      <c r="I43" s="17"/>
    </row>
    <row r="44" spans="1:9" ht="15">
      <c r="A44" s="18"/>
      <c r="B44" s="20"/>
      <c r="C44" s="12"/>
      <c r="D44" s="20"/>
      <c r="E44" s="13"/>
      <c r="F44" s="14"/>
      <c r="G44" s="15"/>
      <c r="H44" s="16"/>
      <c r="I44" s="17"/>
    </row>
    <row r="45" spans="1:9" ht="15">
      <c r="A45" s="18"/>
      <c r="B45" s="20"/>
      <c r="C45" s="20"/>
      <c r="D45" s="20"/>
      <c r="E45" s="13"/>
      <c r="F45" s="14"/>
      <c r="G45" s="15"/>
      <c r="H45" s="16"/>
      <c r="I45" s="17"/>
    </row>
    <row r="46" spans="1:9" ht="15">
      <c r="A46" s="18"/>
      <c r="B46" s="20"/>
      <c r="C46" s="20"/>
      <c r="D46" s="12"/>
      <c r="E46" s="13"/>
      <c r="F46" s="14"/>
      <c r="G46" s="15"/>
      <c r="H46" s="16"/>
      <c r="I46" s="17"/>
    </row>
    <row r="47" spans="1:9" ht="15">
      <c r="A47" s="18"/>
      <c r="B47" s="20"/>
      <c r="C47" s="20"/>
      <c r="D47" s="20"/>
      <c r="E47" s="13"/>
      <c r="F47" s="14"/>
      <c r="G47" s="15"/>
      <c r="H47" s="16"/>
      <c r="I47" s="17"/>
    </row>
    <row r="48" spans="1:9" ht="15">
      <c r="A48" s="18"/>
      <c r="B48" s="20"/>
      <c r="C48" s="20"/>
      <c r="D48" s="20"/>
      <c r="E48" s="13"/>
      <c r="F48" s="14"/>
      <c r="G48" s="15"/>
      <c r="H48" s="16"/>
      <c r="I48" s="17"/>
    </row>
    <row r="49" spans="1:9" ht="15">
      <c r="A49" s="18"/>
      <c r="B49" s="20"/>
      <c r="C49" s="12"/>
      <c r="D49" s="12"/>
      <c r="E49" s="13"/>
      <c r="F49" s="14"/>
      <c r="G49" s="15"/>
      <c r="H49" s="16"/>
      <c r="I49" s="17"/>
    </row>
    <row r="50" spans="1:9" ht="15">
      <c r="A50" s="18"/>
      <c r="B50" s="20"/>
      <c r="C50" s="20"/>
      <c r="D50" s="12"/>
      <c r="E50" s="13"/>
      <c r="F50" s="14"/>
      <c r="G50" s="15"/>
      <c r="H50" s="16"/>
      <c r="I50" s="17"/>
    </row>
    <row r="51" spans="1:9" ht="15">
      <c r="A51" s="18"/>
      <c r="B51" s="20"/>
      <c r="C51" s="20"/>
      <c r="D51" s="12"/>
      <c r="E51" s="13"/>
      <c r="F51" s="14"/>
      <c r="G51" s="15"/>
      <c r="H51" s="16"/>
      <c r="I51" s="17"/>
    </row>
    <row r="52" spans="1:9" ht="15">
      <c r="A52" s="22"/>
      <c r="B52" s="23"/>
      <c r="C52" s="24"/>
      <c r="E52" s="25"/>
      <c r="F52" s="26"/>
      <c r="G52" s="27"/>
      <c r="H52" s="28"/>
      <c r="I52" s="23"/>
    </row>
    <row r="53" spans="1:9" ht="15">
      <c r="A53" s="22"/>
      <c r="B53" s="29" t="s">
        <v>14</v>
      </c>
      <c r="C53" s="24"/>
      <c r="E53" s="25"/>
      <c r="F53" s="26"/>
      <c r="G53" s="27"/>
      <c r="H53" s="28"/>
      <c r="I53" s="23"/>
    </row>
    <row r="54" spans="1:9" ht="15">
      <c r="A54" s="22"/>
      <c r="B54" s="29" t="s">
        <v>15</v>
      </c>
      <c r="C54" s="24"/>
      <c r="E54" s="25"/>
      <c r="F54" s="26"/>
      <c r="G54" s="27">
        <f>IF(F54="","",F54-E54)</f>
      </c>
      <c r="H54" s="28"/>
      <c r="I54" s="23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2014-02-04T06:23:16Z</cp:lastPrinted>
  <dcterms:modified xsi:type="dcterms:W3CDTF">2014-02-04T06:38:03Z</dcterms:modified>
  <cp:category/>
  <cp:version/>
  <cp:contentType/>
  <cp:contentStatus/>
</cp:coreProperties>
</file>