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8.2020" sheetId="1" r:id="rId1"/>
  </sheets>
  <definedNames>
    <definedName name="_xlnm.Print_Area" localSheetId="0">'01.08.2020'!$A$1:$D$36</definedName>
  </definedNames>
  <calcPr fullCalcOnLoad="1"/>
</workbook>
</file>

<file path=xl/sharedStrings.xml><?xml version="1.0" encoding="utf-8"?>
<sst xmlns="http://schemas.openxmlformats.org/spreadsheetml/2006/main" count="40" uniqueCount="32">
  <si>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</si>
  <si>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</si>
  <si>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</si>
  <si>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</si>
  <si>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</si>
  <si>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</si>
  <si>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</si>
  <si>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</si>
  <si>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</si>
  <si>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</si>
  <si>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</si>
  <si>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</si>
  <si>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</si>
  <si>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</si>
  <si>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</si>
  <si>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</si>
  <si>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</si>
  <si>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</si>
  <si>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</si>
  <si>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</si>
  <si>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</si>
  <si>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</si>
  <si>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Arial"/>
        <family val="2"/>
      </rPr>
      <t>ДЕФИЦИТ (ПРОФИЦИТ) РАЙОННОГО БЮДЖЕТА</t>
    </r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</si>
  <si>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</si>
  <si>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</si>
  <si>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</si>
  <si>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</si>
  <si>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</si>
  <si>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</si>
  <si>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</si>
  <si>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Сведения об исполнении  районного бюджета на 1 августа  2020 года</t>
  </si>
  <si>
    <r>
      <t>II.</t>
    </r>
    <r>
      <rPr>
        <b/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РАСХОДЫ РАЙОННОГО БЮДЖЕТА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</si>
</sst>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&quot;&quot;##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7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b/>
      <sz val="16"/>
      <name val="Times New Roman"/>
      <family val="1"/>
    </font>
    <font>
      <sz val="2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 wrapText="1"/>
      <protection/>
    </xf>
    <xf numFmtId="0" fontId="2" fillId="0" borderId="0" xfId="52" applyAlignment="1">
      <alignment horizontal="center"/>
      <protection/>
    </xf>
    <xf numFmtId="0" fontId="2" fillId="0" borderId="0" xfId="52" applyFont="1">
      <alignment/>
      <protection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6" fillId="0" borderId="0" xfId="52" applyFont="1" applyAlignment="1">
      <alignment horizontal="justify"/>
      <protection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2" fillId="0" borderId="0" xfId="52" applyNumberFormat="1" applyFont="1">
      <alignment/>
      <protection/>
    </xf>
    <xf numFmtId="0" fontId="6" fillId="0" borderId="0" xfId="52" applyFont="1" applyAlignment="1">
      <alignment horizontal="center"/>
      <protection/>
    </xf>
    <xf numFmtId="166" fontId="2" fillId="0" borderId="0" xfId="52" applyNumberFormat="1">
      <alignment/>
      <protection/>
    </xf>
    <xf numFmtId="0" fontId="4" fillId="0" borderId="11" xfId="52" applyFont="1" applyBorder="1" applyAlignment="1">
      <alignment horizontal="center" vertical="top" wrapText="1"/>
      <protection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" fontId="2" fillId="0" borderId="0" xfId="52" applyNumberFormat="1">
      <alignment/>
      <protection/>
    </xf>
    <xf numFmtId="4" fontId="12" fillId="0" borderId="0" xfId="52" applyNumberFormat="1" applyFont="1">
      <alignment/>
      <protection/>
    </xf>
    <xf numFmtId="4" fontId="4" fillId="0" borderId="0" xfId="52" applyNumberFormat="1" applyFont="1" applyBorder="1" applyAlignment="1">
      <alignment vertical="top" wrapText="1"/>
      <protection/>
    </xf>
    <xf numFmtId="4" fontId="7" fillId="0" borderId="0" xfId="52" applyNumberFormat="1" applyFont="1" applyAlignment="1">
      <alignment wrapText="1"/>
      <protection/>
    </xf>
    <xf numFmtId="4" fontId="13" fillId="0" borderId="0" xfId="52" applyNumberFormat="1" applyFont="1">
      <alignment/>
      <protection/>
    </xf>
    <xf numFmtId="164" fontId="14" fillId="33" borderId="10" xfId="0" applyNumberFormat="1" applyFont="1" applyFill="1" applyBorder="1" applyAlignment="1">
      <alignment horizontal="center" vertical="center" wrapText="1"/>
    </xf>
    <xf numFmtId="164" fontId="14" fillId="33" borderId="10" xfId="0" applyNumberFormat="1" applyFont="1" applyFill="1" applyBorder="1" applyAlignment="1">
      <alignment horizontal="center" wrapText="1"/>
    </xf>
    <xf numFmtId="164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10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0" fontId="6" fillId="33" borderId="0" xfId="52" applyFont="1" applyFill="1" applyAlignment="1">
      <alignment horizontal="justify"/>
      <protection/>
    </xf>
    <xf numFmtId="0" fontId="15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9" fillId="0" borderId="10" xfId="0" applyFont="1" applyFill="1" applyBorder="1" applyAlignment="1">
      <alignment vertical="top" wrapText="1"/>
    </xf>
    <xf numFmtId="49" fontId="2" fillId="33" borderId="0" xfId="52" applyNumberFormat="1" applyFont="1" applyFill="1" applyAlignment="1">
      <alignment horizontal="center" wrapText="1"/>
      <protection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center" vertical="center"/>
      <protection/>
    </xf>
    <xf numFmtId="164" fontId="3" fillId="33" borderId="10" xfId="52" applyNumberFormat="1" applyFont="1" applyFill="1" applyBorder="1" applyAlignment="1">
      <alignment horizontal="center" wrapText="1"/>
      <protection/>
    </xf>
    <xf numFmtId="164" fontId="3" fillId="33" borderId="10" xfId="0" applyNumberFormat="1" applyFont="1" applyFill="1" applyBorder="1" applyAlignment="1">
      <alignment horizontal="center" vertical="center" wrapText="1"/>
    </xf>
    <xf numFmtId="0" fontId="2" fillId="33" borderId="0" xfId="52" applyFill="1">
      <alignment/>
      <protection/>
    </xf>
    <xf numFmtId="164" fontId="10" fillId="0" borderId="10" xfId="0" applyNumberFormat="1" applyFont="1" applyBorder="1" applyAlignment="1">
      <alignment horizontal="center" wrapText="1"/>
    </xf>
    <xf numFmtId="0" fontId="7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8" fillId="0" borderId="0" xfId="52" applyFont="1" applyBorder="1" applyAlignment="1">
      <alignment horizontal="center" vertical="top" wrapText="1"/>
      <protection/>
    </xf>
    <xf numFmtId="0" fontId="17" fillId="0" borderId="0" xfId="52" applyFont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  <xf numFmtId="0" fontId="17" fillId="33" borderId="0" xfId="52" applyFont="1" applyFill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1"/>
  <sheetViews>
    <sheetView tabSelected="1" view="pageBreakPreview" zoomScale="85" zoomScaleSheetLayoutView="85" zoomScalePageLayoutView="0" workbookViewId="0" topLeftCell="B1">
      <selection activeCell="B4" sqref="B4:D4"/>
    </sheetView>
  </sheetViews>
  <sheetFormatPr defaultColWidth="9.140625" defaultRowHeight="15"/>
  <cols>
    <col min="1" max="1" width="0" style="1" hidden="1" customWidth="1"/>
    <col min="2" max="2" width="77.57421875" style="1" customWidth="1"/>
    <col min="3" max="3" width="32.28125" style="1" customWidth="1"/>
    <col min="4" max="4" width="28.7109375" style="1" customWidth="1"/>
    <col min="5" max="5" width="29.8515625" style="1" customWidth="1"/>
    <col min="6" max="16384" width="9.140625" style="1" customWidth="1"/>
  </cols>
  <sheetData>
    <row r="2" spans="2:4" ht="30" customHeight="1">
      <c r="B2" s="43" t="s">
        <v>30</v>
      </c>
      <c r="C2" s="43"/>
      <c r="D2" s="43"/>
    </row>
    <row r="3" spans="2:4" ht="12.75">
      <c r="B3" s="2"/>
      <c r="C3" s="3"/>
      <c r="D3" s="3"/>
    </row>
    <row r="4" spans="1:4" ht="23.25" customHeight="1">
      <c r="A4" s="4"/>
      <c r="B4" s="44" t="s">
        <v>0</v>
      </c>
      <c r="C4" s="44"/>
      <c r="D4" s="44"/>
    </row>
    <row r="5" spans="1:4" ht="19.5" customHeight="1" thickBot="1">
      <c r="A5" s="45" t="s">
        <v>1</v>
      </c>
      <c r="B5" s="42"/>
      <c r="C5" s="42"/>
      <c r="D5" s="42"/>
    </row>
    <row r="6" spans="1:4" ht="96.75" customHeight="1">
      <c r="A6" s="4"/>
      <c r="B6" s="25" t="s">
        <v>2</v>
      </c>
      <c r="C6" s="25" t="s">
        <v>23</v>
      </c>
      <c r="D6" s="25" t="s">
        <v>3</v>
      </c>
    </row>
    <row r="7" spans="1:4" ht="18.75">
      <c r="A7" s="4"/>
      <c r="B7" s="26" t="s">
        <v>4</v>
      </c>
      <c r="C7" s="37">
        <v>178536.5</v>
      </c>
      <c r="D7" s="37">
        <v>109112.4</v>
      </c>
    </row>
    <row r="8" spans="1:4" ht="18.75">
      <c r="A8" s="4"/>
      <c r="B8" s="26" t="s">
        <v>5</v>
      </c>
      <c r="C8" s="38">
        <f>SUM(C10:C14)</f>
        <v>643503.6</v>
      </c>
      <c r="D8" s="38">
        <f>SUM(D10:D14)</f>
        <v>271648.3</v>
      </c>
    </row>
    <row r="9" spans="1:4" ht="15.75">
      <c r="A9" s="4"/>
      <c r="B9" s="27" t="s">
        <v>6</v>
      </c>
      <c r="C9" s="39"/>
      <c r="D9" s="39"/>
    </row>
    <row r="10" spans="1:4" ht="31.5">
      <c r="A10" s="4"/>
      <c r="B10" s="27" t="s">
        <v>7</v>
      </c>
      <c r="C10" s="13">
        <v>157375.6</v>
      </c>
      <c r="D10" s="14">
        <v>73305.4</v>
      </c>
    </row>
    <row r="11" spans="1:4" ht="31.5">
      <c r="A11" s="4"/>
      <c r="B11" s="27" t="s">
        <v>24</v>
      </c>
      <c r="C11" s="13">
        <v>137000.7</v>
      </c>
      <c r="D11" s="14">
        <v>6998</v>
      </c>
    </row>
    <row r="12" spans="1:4" ht="33" customHeight="1">
      <c r="A12" s="4"/>
      <c r="B12" s="27" t="s">
        <v>25</v>
      </c>
      <c r="C12" s="13">
        <v>344875.7</v>
      </c>
      <c r="D12" s="14">
        <v>188964.7</v>
      </c>
    </row>
    <row r="13" spans="1:4" ht="24" customHeight="1">
      <c r="A13" s="4"/>
      <c r="B13" s="27" t="s">
        <v>26</v>
      </c>
      <c r="C13" s="13">
        <v>4239.6</v>
      </c>
      <c r="D13" s="14">
        <v>2380.2</v>
      </c>
    </row>
    <row r="14" spans="1:5" ht="27" customHeight="1">
      <c r="A14" s="4"/>
      <c r="B14" s="27" t="s">
        <v>29</v>
      </c>
      <c r="C14" s="13">
        <v>12</v>
      </c>
      <c r="D14" s="14"/>
      <c r="E14" s="30"/>
    </row>
    <row r="15" spans="1:5" ht="25.5">
      <c r="A15" s="4"/>
      <c r="B15" s="28" t="s">
        <v>27</v>
      </c>
      <c r="C15" s="21">
        <f>C8+C7</f>
        <v>822040.1</v>
      </c>
      <c r="D15" s="21">
        <f>D8+D7</f>
        <v>380760.69999999995</v>
      </c>
      <c r="E15" s="20"/>
    </row>
    <row r="16" spans="1:5" ht="20.25" customHeight="1">
      <c r="A16" s="4"/>
      <c r="B16" s="29"/>
      <c r="C16" s="34"/>
      <c r="D16" s="34"/>
      <c r="E16" s="16"/>
    </row>
    <row r="17" spans="1:5" ht="15.75" customHeight="1">
      <c r="A17" s="4"/>
      <c r="B17" s="46" t="s">
        <v>31</v>
      </c>
      <c r="C17" s="46"/>
      <c r="D17" s="46"/>
      <c r="E17" s="16"/>
    </row>
    <row r="18" spans="1:5" ht="18.75">
      <c r="A18" s="4"/>
      <c r="B18" s="42" t="s">
        <v>1</v>
      </c>
      <c r="C18" s="42"/>
      <c r="D18" s="42"/>
      <c r="E18" s="18"/>
    </row>
    <row r="19" spans="1:5" ht="75.75" customHeight="1">
      <c r="A19" s="4"/>
      <c r="B19" s="5" t="s">
        <v>2</v>
      </c>
      <c r="C19" s="12" t="s">
        <v>23</v>
      </c>
      <c r="D19" s="12" t="s">
        <v>3</v>
      </c>
      <c r="E19" s="16"/>
    </row>
    <row r="20" spans="1:5" ht="21.75" customHeight="1">
      <c r="A20" s="4"/>
      <c r="B20" s="8" t="s">
        <v>8</v>
      </c>
      <c r="C20" s="15">
        <v>74713.5</v>
      </c>
      <c r="D20" s="40">
        <v>32546.4</v>
      </c>
      <c r="E20" s="16"/>
    </row>
    <row r="21" spans="1:5" ht="37.5">
      <c r="A21" s="4"/>
      <c r="B21" s="8" t="s">
        <v>9</v>
      </c>
      <c r="C21" s="15">
        <v>2017.4</v>
      </c>
      <c r="D21" s="40">
        <v>744.7</v>
      </c>
      <c r="E21" s="16"/>
    </row>
    <row r="22" spans="1:5" ht="18.75">
      <c r="A22" s="4"/>
      <c r="B22" s="8" t="s">
        <v>10</v>
      </c>
      <c r="C22" s="15">
        <v>26286.4</v>
      </c>
      <c r="D22" s="40">
        <v>4769.6</v>
      </c>
      <c r="E22" s="16"/>
    </row>
    <row r="23" spans="1:5" ht="18.75">
      <c r="A23" s="4"/>
      <c r="B23" s="8" t="s">
        <v>11</v>
      </c>
      <c r="C23" s="15">
        <v>5491</v>
      </c>
      <c r="D23" s="40">
        <v>1555.6</v>
      </c>
      <c r="E23" s="16"/>
    </row>
    <row r="24" spans="1:5" ht="18.75">
      <c r="A24" s="4"/>
      <c r="B24" s="8" t="s">
        <v>12</v>
      </c>
      <c r="C24" s="15">
        <v>578.3</v>
      </c>
      <c r="D24" s="40">
        <v>126.4</v>
      </c>
      <c r="E24" s="16"/>
    </row>
    <row r="25" spans="1:5" ht="18.75">
      <c r="A25" s="4"/>
      <c r="B25" s="8" t="s">
        <v>13</v>
      </c>
      <c r="C25" s="15">
        <v>613715</v>
      </c>
      <c r="D25" s="40">
        <v>255916.9</v>
      </c>
      <c r="E25" s="16"/>
    </row>
    <row r="26" spans="1:5" ht="18.75">
      <c r="A26" s="4"/>
      <c r="B26" s="8" t="s">
        <v>14</v>
      </c>
      <c r="C26" s="15">
        <v>43024.3</v>
      </c>
      <c r="D26" s="40">
        <v>18553.9</v>
      </c>
      <c r="E26" s="16"/>
    </row>
    <row r="27" spans="1:5" ht="18.75">
      <c r="A27" s="4"/>
      <c r="B27" s="8" t="s">
        <v>15</v>
      </c>
      <c r="C27" s="15">
        <v>528</v>
      </c>
      <c r="D27" s="40">
        <v>50</v>
      </c>
      <c r="E27" s="16"/>
    </row>
    <row r="28" spans="1:5" ht="18.75">
      <c r="A28" s="4"/>
      <c r="B28" s="8" t="s">
        <v>16</v>
      </c>
      <c r="C28" s="15">
        <v>31177.4</v>
      </c>
      <c r="D28" s="40">
        <v>22644.4</v>
      </c>
      <c r="E28" s="16"/>
    </row>
    <row r="29" spans="1:5" ht="20.25" customHeight="1">
      <c r="A29" s="4"/>
      <c r="B29" s="8" t="s">
        <v>17</v>
      </c>
      <c r="C29" s="15">
        <v>7600.8</v>
      </c>
      <c r="D29" s="40">
        <v>3187.9</v>
      </c>
      <c r="E29" s="16"/>
    </row>
    <row r="30" spans="1:5" ht="32.25" customHeight="1">
      <c r="A30" s="4"/>
      <c r="B30" s="33" t="s">
        <v>28</v>
      </c>
      <c r="C30" s="15">
        <v>39684</v>
      </c>
      <c r="D30" s="40">
        <v>21893.1</v>
      </c>
      <c r="E30" s="16"/>
    </row>
    <row r="31" spans="1:5" ht="25.5" customHeight="1">
      <c r="A31" s="4"/>
      <c r="B31" s="6" t="s">
        <v>18</v>
      </c>
      <c r="C31" s="22">
        <f>SUM(C20:C30)</f>
        <v>844816.1000000001</v>
      </c>
      <c r="D31" s="22">
        <f>SUM(D20:D30)</f>
        <v>361988.9</v>
      </c>
      <c r="E31" s="17"/>
    </row>
    <row r="32" spans="1:5" ht="18" customHeight="1">
      <c r="A32" s="4"/>
      <c r="B32" s="7"/>
      <c r="C32" s="9"/>
      <c r="D32" s="9"/>
      <c r="E32" s="16"/>
    </row>
    <row r="33" spans="1:5" ht="21.75" customHeight="1">
      <c r="A33" s="4"/>
      <c r="B33" s="41" t="s">
        <v>22</v>
      </c>
      <c r="C33" s="41"/>
      <c r="D33" s="41"/>
      <c r="E33" s="19"/>
    </row>
    <row r="34" spans="1:5" ht="18.75">
      <c r="A34" s="4"/>
      <c r="B34" s="42" t="s">
        <v>19</v>
      </c>
      <c r="C34" s="42"/>
      <c r="D34" s="42"/>
      <c r="E34" s="16"/>
    </row>
    <row r="35" spans="1:5" ht="81" customHeight="1">
      <c r="A35" s="4"/>
      <c r="B35" s="5" t="s">
        <v>2</v>
      </c>
      <c r="C35" s="5" t="s">
        <v>23</v>
      </c>
      <c r="D35" s="5" t="s">
        <v>3</v>
      </c>
      <c r="E35" s="16"/>
    </row>
    <row r="36" spans="1:5" ht="35.25" customHeight="1">
      <c r="A36" s="4"/>
      <c r="B36" s="24" t="s">
        <v>20</v>
      </c>
      <c r="C36" s="23">
        <f>C15-C31</f>
        <v>-22776.000000000116</v>
      </c>
      <c r="D36" s="23">
        <f>D15-D31</f>
        <v>18771.79999999993</v>
      </c>
      <c r="E36" s="20" t="s">
        <v>21</v>
      </c>
    </row>
    <row r="37" spans="1:5" ht="23.25">
      <c r="A37" s="4"/>
      <c r="B37" s="10" t="s">
        <v>21</v>
      </c>
      <c r="C37" s="35"/>
      <c r="D37" s="36"/>
      <c r="E37" s="31"/>
    </row>
    <row r="39" ht="20.25">
      <c r="C39" s="32"/>
    </row>
    <row r="41" spans="3:4" ht="12.75">
      <c r="C41" s="11"/>
      <c r="D41" s="11"/>
    </row>
  </sheetData>
  <sheetProtection/>
  <mergeCells count="7">
    <mergeCell ref="B33:D33"/>
    <mergeCell ref="B34:D34"/>
    <mergeCell ref="B2:D2"/>
    <mergeCell ref="B4:D4"/>
    <mergeCell ref="A5:D5"/>
    <mergeCell ref="B17:D17"/>
    <mergeCell ref="B18:D18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2020-08-12T06:10:23Z</dcterms:modified>
  <cp:category/>
  <cp:version/>
  <cp:contentType/>
  <cp:contentStatus/>
</cp:coreProperties>
</file>