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2.2021" sheetId="1" r:id="rId1"/>
  </sheets>
  <definedNames>
    <definedName name="_xlnm.Print_Area" localSheetId="0">'01.02.2021'!$A$1:$D$37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<sst xmlns="http://schemas.openxmlformats.org/spreadsheetml/2006/main" count="42" uniqueCount="34">
  <si>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</si>
  <si>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</si>
  <si>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</si>
  <si>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</si>
  <si>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</si>
  <si>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</si>
  <si>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</si>
  <si>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</si>
  <si>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</si>
  <si>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</si>
  <si>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</si>
  <si>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</si>
  <si>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</si>
  <si>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</si>
  <si>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</si>
  <si>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</si>
  <si>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</si>
  <si>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</si>
  <si>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</si>
  <si>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</si>
  <si>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</si>
  <si>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</si>
  <si>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</si>
  <si>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</si>
  <si>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</si>
  <si>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</si>
  <si>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</si>
  <si>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</si>
  <si>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</si>
  <si>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</si>
  <si>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r>
      <t>II.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</si>
  <si>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t>Сведения об исполнении  районного бюджета на 01 февраля  2021 года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</si>
  <si>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</si>
  <si>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ъ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</si>
</sst>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2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74" fontId="2" fillId="0" borderId="0" xfId="52" applyNumberForma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172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2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3" fillId="0" borderId="0" xfId="52" applyNumberFormat="1" applyFont="1">
      <alignment/>
      <protection/>
    </xf>
    <xf numFmtId="172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wrapText="1"/>
    </xf>
    <xf numFmtId="172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6" fillId="33" borderId="0" xfId="52" applyFont="1" applyFill="1" applyAlignment="1">
      <alignment horizontal="justify"/>
      <protection/>
    </xf>
    <xf numFmtId="0" fontId="15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9" fillId="0" borderId="10" xfId="0" applyFont="1" applyFill="1" applyBorder="1" applyAlignment="1">
      <alignment vertical="top" wrapText="1"/>
    </xf>
    <xf numFmtId="49" fontId="2" fillId="33" borderId="0" xfId="52" applyNumberFormat="1" applyFont="1" applyFill="1" applyAlignment="1">
      <alignment horizontal="center" wrapText="1"/>
      <protection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center" vertical="center"/>
      <protection/>
    </xf>
    <xf numFmtId="17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172" fontId="3" fillId="34" borderId="10" xfId="52" applyNumberFormat="1" applyFont="1" applyFill="1" applyBorder="1" applyAlignment="1">
      <alignment horizontal="center" wrapText="1"/>
      <protection/>
    </xf>
    <xf numFmtId="172" fontId="3" fillId="34" borderId="10" xfId="0" applyNumberFormat="1" applyFont="1" applyFill="1" applyBorder="1" applyAlignment="1">
      <alignment horizontal="center" vertical="center" wrapText="1"/>
    </xf>
    <xf numFmtId="0" fontId="2" fillId="34" borderId="0" xfId="52" applyFont="1" applyFill="1">
      <alignment/>
      <protection/>
    </xf>
    <xf numFmtId="0" fontId="5" fillId="34" borderId="10" xfId="0" applyFont="1" applyFill="1" applyBorder="1" applyAlignment="1">
      <alignment vertical="top" wrapText="1"/>
    </xf>
    <xf numFmtId="0" fontId="2" fillId="34" borderId="0" xfId="52" applyFill="1">
      <alignment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8" fillId="0" borderId="0" xfId="52" applyFont="1" applyBorder="1" applyAlignment="1">
      <alignment horizontal="center" vertical="top" wrapText="1"/>
      <protection/>
    </xf>
    <xf numFmtId="0" fontId="1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17" fillId="33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2"/>
  <sheetViews>
    <sheetView tabSelected="1" view="pageBreakPreview" zoomScale="85" zoomScaleSheetLayoutView="85" zoomScalePageLayoutView="0" workbookViewId="0" topLeftCell="B1">
      <selection activeCell="B12" sqref="B12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44" t="s">
        <v>31</v>
      </c>
      <c r="C2" s="44"/>
      <c r="D2" s="44"/>
    </row>
    <row r="3" spans="2:4" ht="12.75">
      <c r="B3" s="2"/>
      <c r="C3" s="3"/>
      <c r="D3" s="3"/>
    </row>
    <row r="4" spans="1:4" ht="23.25" customHeight="1">
      <c r="A4" s="4"/>
      <c r="B4" s="45" t="s">
        <v>0</v>
      </c>
      <c r="C4" s="45"/>
      <c r="D4" s="45"/>
    </row>
    <row r="5" spans="1:4" ht="19.5" customHeight="1" thickBot="1">
      <c r="A5" s="46" t="s">
        <v>1</v>
      </c>
      <c r="B5" s="43"/>
      <c r="C5" s="43"/>
      <c r="D5" s="43"/>
    </row>
    <row r="6" spans="1:4" ht="96.75" customHeight="1">
      <c r="A6" s="4"/>
      <c r="B6" s="23" t="s">
        <v>2</v>
      </c>
      <c r="C6" s="23" t="s">
        <v>23</v>
      </c>
      <c r="D6" s="23" t="s">
        <v>3</v>
      </c>
    </row>
    <row r="7" spans="1:4" ht="18.75">
      <c r="A7" s="4"/>
      <c r="B7" s="24" t="s">
        <v>4</v>
      </c>
      <c r="C7" s="37">
        <v>186648.4</v>
      </c>
      <c r="D7" s="37">
        <v>11673.3</v>
      </c>
    </row>
    <row r="8" spans="1:4" ht="18.75">
      <c r="A8" s="4"/>
      <c r="B8" s="24" t="s">
        <v>5</v>
      </c>
      <c r="C8" s="38">
        <f>SUM(C10:C14)</f>
        <v>643187.5</v>
      </c>
      <c r="D8" s="38">
        <f>SUM(D10:D15)</f>
        <v>15258.3</v>
      </c>
    </row>
    <row r="9" spans="1:4" ht="15.75">
      <c r="A9" s="39"/>
      <c r="B9" s="40" t="s">
        <v>6</v>
      </c>
      <c r="C9" s="41"/>
      <c r="D9" s="41" t="s">
        <v>33</v>
      </c>
    </row>
    <row r="10" spans="1:4" ht="31.5">
      <c r="A10" s="4"/>
      <c r="B10" s="25" t="s">
        <v>7</v>
      </c>
      <c r="C10" s="35">
        <v>160430</v>
      </c>
      <c r="D10" s="36">
        <v>5605.9</v>
      </c>
    </row>
    <row r="11" spans="1:4" ht="31.5">
      <c r="A11" s="4"/>
      <c r="B11" s="25" t="s">
        <v>24</v>
      </c>
      <c r="C11" s="35">
        <v>121289.1</v>
      </c>
      <c r="D11" s="36"/>
    </row>
    <row r="12" spans="1:4" ht="33" customHeight="1">
      <c r="A12" s="4"/>
      <c r="B12" s="25" t="s">
        <v>25</v>
      </c>
      <c r="C12" s="35">
        <v>357151.7</v>
      </c>
      <c r="D12" s="36">
        <v>8693.1</v>
      </c>
    </row>
    <row r="13" spans="1:4" ht="24" customHeight="1">
      <c r="A13" s="4"/>
      <c r="B13" s="25" t="s">
        <v>26</v>
      </c>
      <c r="C13" s="35">
        <v>4316.7</v>
      </c>
      <c r="D13" s="36">
        <v>219.8</v>
      </c>
    </row>
    <row r="14" spans="1:5" ht="27" customHeight="1">
      <c r="A14" s="4"/>
      <c r="B14" s="25" t="s">
        <v>29</v>
      </c>
      <c r="C14" s="35"/>
      <c r="D14" s="36"/>
      <c r="E14" s="28"/>
    </row>
    <row r="15" spans="1:5" ht="50.25" customHeight="1">
      <c r="A15" s="4"/>
      <c r="B15" s="25" t="s">
        <v>32</v>
      </c>
      <c r="C15" s="35"/>
      <c r="D15" s="36">
        <v>739.5</v>
      </c>
      <c r="E15" s="28"/>
    </row>
    <row r="16" spans="1:5" ht="25.5">
      <c r="A16" s="4"/>
      <c r="B16" s="26" t="s">
        <v>27</v>
      </c>
      <c r="C16" s="19">
        <f>C8+C7</f>
        <v>829835.9</v>
      </c>
      <c r="D16" s="19">
        <f>D8+D7</f>
        <v>26931.6</v>
      </c>
      <c r="E16" s="18"/>
    </row>
    <row r="17" spans="1:5" ht="20.25" customHeight="1">
      <c r="A17" s="4"/>
      <c r="B17" s="27"/>
      <c r="C17" s="32"/>
      <c r="D17" s="32"/>
      <c r="E17" s="14"/>
    </row>
    <row r="18" spans="1:5" ht="15.75" customHeight="1">
      <c r="A18" s="4"/>
      <c r="B18" s="47" t="s">
        <v>30</v>
      </c>
      <c r="C18" s="47"/>
      <c r="D18" s="47"/>
      <c r="E18" s="14"/>
    </row>
    <row r="19" spans="1:5" ht="18.75">
      <c r="A19" s="4"/>
      <c r="B19" s="43" t="s">
        <v>1</v>
      </c>
      <c r="C19" s="43"/>
      <c r="D19" s="43"/>
      <c r="E19" s="16"/>
    </row>
    <row r="20" spans="1:5" ht="75.75" customHeight="1">
      <c r="A20" s="4"/>
      <c r="B20" s="5" t="s">
        <v>2</v>
      </c>
      <c r="C20" s="12" t="s">
        <v>23</v>
      </c>
      <c r="D20" s="12" t="s">
        <v>3</v>
      </c>
      <c r="E20" s="14"/>
    </row>
    <row r="21" spans="1:5" ht="21.75" customHeight="1">
      <c r="A21" s="4"/>
      <c r="B21" s="8" t="s">
        <v>8</v>
      </c>
      <c r="C21" s="13">
        <v>78379.8</v>
      </c>
      <c r="D21" s="13">
        <v>2335.5</v>
      </c>
      <c r="E21" s="14"/>
    </row>
    <row r="22" spans="1:5" ht="37.5">
      <c r="A22" s="4"/>
      <c r="B22" s="8" t="s">
        <v>9</v>
      </c>
      <c r="C22" s="13">
        <v>662.1</v>
      </c>
      <c r="D22" s="13">
        <v>0</v>
      </c>
      <c r="E22" s="14"/>
    </row>
    <row r="23" spans="1:5" ht="18.75">
      <c r="A23" s="4"/>
      <c r="B23" s="8" t="s">
        <v>10</v>
      </c>
      <c r="C23" s="13">
        <v>28503.3</v>
      </c>
      <c r="D23" s="13">
        <v>0</v>
      </c>
      <c r="E23" s="14"/>
    </row>
    <row r="24" spans="1:5" ht="18.75">
      <c r="A24" s="4"/>
      <c r="B24" s="8" t="s">
        <v>11</v>
      </c>
      <c r="C24" s="13">
        <v>2196.7</v>
      </c>
      <c r="D24" s="13">
        <v>0</v>
      </c>
      <c r="E24" s="14"/>
    </row>
    <row r="25" spans="1:5" ht="18.75">
      <c r="A25" s="4"/>
      <c r="B25" s="8" t="s">
        <v>12</v>
      </c>
      <c r="C25" s="13">
        <v>497.3</v>
      </c>
      <c r="D25" s="13">
        <v>5</v>
      </c>
      <c r="E25" s="14"/>
    </row>
    <row r="26" spans="1:5" ht="18.75">
      <c r="A26" s="4"/>
      <c r="B26" s="8" t="s">
        <v>13</v>
      </c>
      <c r="C26" s="13">
        <v>599787</v>
      </c>
      <c r="D26" s="13">
        <v>11459.7</v>
      </c>
      <c r="E26" s="14"/>
    </row>
    <row r="27" spans="1:5" ht="18.75">
      <c r="A27" s="4"/>
      <c r="B27" s="8" t="s">
        <v>14</v>
      </c>
      <c r="C27" s="13">
        <v>37724.4</v>
      </c>
      <c r="D27" s="13">
        <v>1024.7</v>
      </c>
      <c r="E27" s="14"/>
    </row>
    <row r="28" spans="1:5" ht="18.75">
      <c r="A28" s="4"/>
      <c r="B28" s="8" t="s">
        <v>15</v>
      </c>
      <c r="C28" s="13">
        <v>953.5</v>
      </c>
      <c r="D28" s="13">
        <v>11</v>
      </c>
      <c r="E28" s="14"/>
    </row>
    <row r="29" spans="1:5" ht="18.75">
      <c r="A29" s="4"/>
      <c r="B29" s="8" t="s">
        <v>16</v>
      </c>
      <c r="C29" s="13">
        <v>33802</v>
      </c>
      <c r="D29" s="13">
        <v>2287.4</v>
      </c>
      <c r="E29" s="14"/>
    </row>
    <row r="30" spans="1:5" ht="20.25" customHeight="1">
      <c r="A30" s="4"/>
      <c r="B30" s="8" t="s">
        <v>17</v>
      </c>
      <c r="C30" s="13">
        <v>7446.1</v>
      </c>
      <c r="D30" s="13">
        <v>186.1</v>
      </c>
      <c r="E30" s="14"/>
    </row>
    <row r="31" spans="1:5" ht="32.25" customHeight="1">
      <c r="A31" s="4"/>
      <c r="B31" s="31" t="s">
        <v>28</v>
      </c>
      <c r="C31" s="13">
        <v>39883.7</v>
      </c>
      <c r="D31" s="13">
        <v>2362.9</v>
      </c>
      <c r="E31" s="14"/>
    </row>
    <row r="32" spans="1:5" ht="25.5" customHeight="1">
      <c r="A32" s="4"/>
      <c r="B32" s="6" t="s">
        <v>18</v>
      </c>
      <c r="C32" s="20">
        <f>SUM(C21:C31)</f>
        <v>829835.8999999999</v>
      </c>
      <c r="D32" s="20">
        <f>SUM(D21:D31)</f>
        <v>19672.300000000003</v>
      </c>
      <c r="E32" s="15"/>
    </row>
    <row r="33" spans="1:5" ht="18" customHeight="1">
      <c r="A33" s="4"/>
      <c r="B33" s="7"/>
      <c r="C33" s="9"/>
      <c r="D33" s="9"/>
      <c r="E33" s="14"/>
    </row>
    <row r="34" spans="1:5" ht="21.75" customHeight="1">
      <c r="A34" s="4"/>
      <c r="B34" s="42" t="s">
        <v>22</v>
      </c>
      <c r="C34" s="42"/>
      <c r="D34" s="42"/>
      <c r="E34" s="17"/>
    </row>
    <row r="35" spans="1:5" ht="18.75">
      <c r="A35" s="4"/>
      <c r="B35" s="43" t="s">
        <v>19</v>
      </c>
      <c r="C35" s="43"/>
      <c r="D35" s="43"/>
      <c r="E35" s="14"/>
    </row>
    <row r="36" spans="1:5" ht="81" customHeight="1">
      <c r="A36" s="4"/>
      <c r="B36" s="5" t="s">
        <v>2</v>
      </c>
      <c r="C36" s="5" t="s">
        <v>23</v>
      </c>
      <c r="D36" s="5" t="s">
        <v>3</v>
      </c>
      <c r="E36" s="14"/>
    </row>
    <row r="37" spans="1:5" ht="35.25" customHeight="1">
      <c r="A37" s="4"/>
      <c r="B37" s="22" t="s">
        <v>20</v>
      </c>
      <c r="C37" s="21">
        <f>C16-C32</f>
        <v>0</v>
      </c>
      <c r="D37" s="21">
        <f>D16-D32</f>
        <v>7259.299999999996</v>
      </c>
      <c r="E37" s="18" t="s">
        <v>21</v>
      </c>
    </row>
    <row r="38" spans="1:5" ht="23.25">
      <c r="A38" s="4"/>
      <c r="B38" s="10" t="s">
        <v>21</v>
      </c>
      <c r="C38" s="33"/>
      <c r="D38" s="34"/>
      <c r="E38" s="29"/>
    </row>
    <row r="40" ht="20.25">
      <c r="C40" s="30"/>
    </row>
    <row r="42" spans="3:4" ht="12.75">
      <c r="C42" s="11"/>
      <c r="D42" s="11"/>
    </row>
  </sheetData>
  <sheetProtection/>
  <mergeCells count="7">
    <mergeCell ref="B34:D34"/>
    <mergeCell ref="B35:D35"/>
    <mergeCell ref="B2:D2"/>
    <mergeCell ref="B4:D4"/>
    <mergeCell ref="A5:D5"/>
    <mergeCell ref="B18:D18"/>
    <mergeCell ref="B19:D19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2021-02-18T12:11:07Z</dcterms:modified>
  <cp:category/>
  <cp:version/>
  <cp:contentType/>
  <cp:contentStatus/>
</cp:coreProperties>
</file>