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ЕНТЯБРЬ" sheetId="4" r:id="rId1"/>
  </sheets>
  <calcPr calcId="125725"/>
</workbook>
</file>

<file path=xl/calcChain.xml><?xml version="1.0" encoding="utf-8"?>
<calcChain xmlns="http://schemas.openxmlformats.org/spreadsheetml/2006/main">
  <c r="D39" i="4"/>
  <c r="D8"/>
  <c r="D17" s="1"/>
  <c r="C8"/>
  <c r="C17" s="1"/>
  <c r="C39" s="1"/>
  <c r="D34"/>
  <c r="C34"/>
</calcChain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<sst xmlns="http://schemas.openxmlformats.org/spreadsheetml/2006/main" count="42" uniqueCount="35">
  <si>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</si>
  <si>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</si>
  <si>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</si>
  <si>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</si>
  <si>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</si>
  <si>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</si>
  <si>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</si>
  <si>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</si>
  <si>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</si>
  <si>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</si>
  <si>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</si>
  <si>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</si>
  <si>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</si>
  <si>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</si>
  <si>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</si>
  <si>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</si>
  <si>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</si>
  <si>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</si>
  <si>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</si>
  <si>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</si>
  <si>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</si>
  <si>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</si>
  <si>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</si>
  <si>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</si>
  <si>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Arial"/>
        <family val="2"/>
        <charset val="204"/>
      </rPr>
      <t>РАСХОДЫ РАЙОННОГО БЮДЖЕТА</t>
    </r>
  </si>
  <si>
    <r>
      <t>III.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Arial"/>
        <family val="2"/>
        <charset val="204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</si>
  <si>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</si>
  <si>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</si>
  <si>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 xml:space="preserve">Сведения об исполнении  районного бюджета на 1 октября 2017 года
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</si>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</sst>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 ;[Red]\-#,##0.0\ "/>
    <numFmt numFmtId="167" formatCode="&quot;&quot;###,##0.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6" fillId="0" borderId="0" xfId="1" applyFont="1" applyAlignment="1">
      <alignment wrapText="1"/>
    </xf>
    <xf numFmtId="0" fontId="5" fillId="0" borderId="0" xfId="1" applyFont="1" applyAlignment="1">
      <alignment horizontal="center"/>
    </xf>
    <xf numFmtId="165" fontId="1" fillId="0" borderId="0" xfId="1" applyNumberFormat="1"/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164" fontId="9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164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left" wrapText="1"/>
    </xf>
    <xf numFmtId="0" fontId="11" fillId="0" borderId="3" xfId="0" applyNumberFormat="1" applyFont="1" applyBorder="1" applyAlignment="1">
      <alignment horizontal="left" vertical="center" wrapText="1"/>
    </xf>
    <xf numFmtId="167" fontId="12" fillId="0" borderId="3" xfId="0" applyNumberFormat="1" applyFont="1" applyBorder="1" applyAlignment="1">
      <alignment horizontal="left" wrapText="1"/>
    </xf>
    <xf numFmtId="0" fontId="11" fillId="0" borderId="2" xfId="0" applyFont="1" applyBorder="1"/>
    <xf numFmtId="164" fontId="2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1" zoomScaleNormal="100" workbookViewId="0">
      <selection activeCell="F9" sqref="F9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36" t="s">
        <v>28</v>
      </c>
      <c r="C2" s="36"/>
      <c r="D2" s="36"/>
    </row>
    <row r="3" spans="1:4">
      <c r="B3" s="2"/>
      <c r="C3" s="3"/>
      <c r="D3" s="3"/>
    </row>
    <row r="4" spans="1:4" ht="24.75" customHeight="1">
      <c r="A4" s="4"/>
      <c r="B4" s="34" t="s">
        <v>0</v>
      </c>
      <c r="C4" s="34"/>
      <c r="D4" s="34"/>
    </row>
    <row r="5" spans="1:4" ht="19.5" customHeight="1" thickBot="1">
      <c r="A5" s="37" t="s">
        <v>1</v>
      </c>
      <c r="B5" s="35"/>
      <c r="C5" s="35"/>
      <c r="D5" s="35"/>
    </row>
    <row r="6" spans="1:4" ht="96.75" customHeight="1">
      <c r="A6" s="4"/>
      <c r="B6" s="5" t="s">
        <v>2</v>
      </c>
      <c r="C6" s="15" t="s">
        <v>27</v>
      </c>
      <c r="D6" s="5" t="s">
        <v>3</v>
      </c>
    </row>
    <row r="7" spans="1:4" ht="31.5">
      <c r="A7" s="4"/>
      <c r="B7" s="22" t="s">
        <v>4</v>
      </c>
      <c r="C7" s="23">
        <v>153485</v>
      </c>
      <c r="D7" s="23">
        <v>109258.5</v>
      </c>
    </row>
    <row r="8" spans="1:4" ht="15.75">
      <c r="A8" s="4"/>
      <c r="B8" s="22" t="s">
        <v>5</v>
      </c>
      <c r="C8" s="23">
        <f>SUM(C10:C16)</f>
        <v>310255.69999999995</v>
      </c>
      <c r="D8" s="23">
        <f>SUM(D10:D16)</f>
        <v>239032.39999999997</v>
      </c>
    </row>
    <row r="9" spans="1:4" ht="15.75">
      <c r="A9" s="4"/>
      <c r="B9" s="24" t="s">
        <v>6</v>
      </c>
      <c r="C9" s="25"/>
      <c r="D9" s="23"/>
    </row>
    <row r="10" spans="1:4" ht="31.5">
      <c r="A10" s="4"/>
      <c r="B10" s="22" t="s">
        <v>7</v>
      </c>
      <c r="C10" s="26">
        <v>63220.3</v>
      </c>
      <c r="D10" s="23">
        <v>48910.1</v>
      </c>
    </row>
    <row r="11" spans="1:4" ht="47.25">
      <c r="A11" s="4"/>
      <c r="B11" s="22" t="s">
        <v>29</v>
      </c>
      <c r="C11" s="26">
        <v>17361.599999999999</v>
      </c>
      <c r="D11" s="27">
        <v>14260.8</v>
      </c>
    </row>
    <row r="12" spans="1:4" ht="57.75" customHeight="1">
      <c r="A12" s="4"/>
      <c r="B12" s="22" t="s">
        <v>30</v>
      </c>
      <c r="C12" s="23">
        <v>219138.4</v>
      </c>
      <c r="D12" s="27">
        <v>165771.79999999999</v>
      </c>
    </row>
    <row r="13" spans="1:4" ht="24" customHeight="1">
      <c r="A13" s="4"/>
      <c r="B13" s="22" t="s">
        <v>31</v>
      </c>
      <c r="C13" s="28">
        <v>9405.1</v>
      </c>
      <c r="D13" s="27">
        <v>8958.1</v>
      </c>
    </row>
    <row r="14" spans="1:4" ht="39.75" customHeight="1">
      <c r="A14" s="4"/>
      <c r="B14" s="29" t="s">
        <v>32</v>
      </c>
      <c r="C14" s="23">
        <v>1124.3</v>
      </c>
      <c r="D14" s="23">
        <v>1124.3</v>
      </c>
    </row>
    <row r="15" spans="1:4" ht="22.5" customHeight="1">
      <c r="A15" s="4"/>
      <c r="B15" s="30" t="s">
        <v>26</v>
      </c>
      <c r="C15" s="23">
        <v>6</v>
      </c>
      <c r="D15" s="23">
        <v>6</v>
      </c>
    </row>
    <row r="16" spans="1:4" ht="89.25">
      <c r="A16" s="4"/>
      <c r="B16" s="31" t="s">
        <v>33</v>
      </c>
      <c r="C16" s="23"/>
      <c r="D16" s="23">
        <v>1.3</v>
      </c>
    </row>
    <row r="17" spans="1:5" ht="15.75">
      <c r="A17" s="4"/>
      <c r="B17" s="32" t="s">
        <v>34</v>
      </c>
      <c r="C17" s="23">
        <f>C8+C7</f>
        <v>463740.69999999995</v>
      </c>
      <c r="D17" s="23">
        <f>D8+D7</f>
        <v>348290.89999999997</v>
      </c>
    </row>
    <row r="18" spans="1:5">
      <c r="A18" s="4"/>
      <c r="B18" s="8"/>
      <c r="C18" s="4"/>
      <c r="D18" s="4"/>
    </row>
    <row r="19" spans="1:5" ht="15.75" customHeight="1">
      <c r="A19" s="4"/>
      <c r="B19" s="34" t="s">
        <v>24</v>
      </c>
      <c r="C19" s="34"/>
      <c r="D19" s="34"/>
    </row>
    <row r="20" spans="1:5" ht="18.75">
      <c r="A20" s="4"/>
      <c r="B20" s="35" t="s">
        <v>1</v>
      </c>
      <c r="C20" s="35"/>
      <c r="D20" s="35"/>
      <c r="E20" s="9"/>
    </row>
    <row r="21" spans="1:5" ht="75.75" customHeight="1">
      <c r="A21" s="4"/>
      <c r="B21" s="15" t="s">
        <v>2</v>
      </c>
      <c r="C21" s="15" t="s">
        <v>27</v>
      </c>
      <c r="D21" s="15" t="s">
        <v>3</v>
      </c>
    </row>
    <row r="22" spans="1:5" ht="37.5">
      <c r="A22" s="4"/>
      <c r="B22" s="10" t="s">
        <v>8</v>
      </c>
      <c r="C22" s="17">
        <v>39430.500000000007</v>
      </c>
      <c r="D22" s="18">
        <v>27019.9</v>
      </c>
      <c r="E22" s="14"/>
    </row>
    <row r="23" spans="1:5" ht="56.25">
      <c r="A23" s="4"/>
      <c r="B23" s="10" t="s">
        <v>9</v>
      </c>
      <c r="C23" s="17">
        <v>8468.1</v>
      </c>
      <c r="D23" s="17">
        <v>8274.7999999999993</v>
      </c>
      <c r="E23" s="14"/>
    </row>
    <row r="24" spans="1:5" ht="18.75">
      <c r="A24" s="4"/>
      <c r="B24" s="10" t="s">
        <v>10</v>
      </c>
      <c r="C24" s="17">
        <v>23293.5</v>
      </c>
      <c r="D24" s="17">
        <v>16819.7</v>
      </c>
      <c r="E24" s="14"/>
    </row>
    <row r="25" spans="1:5" ht="37.5">
      <c r="A25" s="4"/>
      <c r="B25" s="10" t="s">
        <v>11</v>
      </c>
      <c r="C25" s="17">
        <v>321.5</v>
      </c>
      <c r="D25" s="19">
        <v>165</v>
      </c>
      <c r="E25" s="14"/>
    </row>
    <row r="26" spans="1:5" ht="18.75">
      <c r="A26" s="4"/>
      <c r="B26" s="10" t="s">
        <v>12</v>
      </c>
      <c r="C26" s="17">
        <v>606.9</v>
      </c>
      <c r="D26" s="19">
        <v>288.5</v>
      </c>
      <c r="E26" s="14"/>
    </row>
    <row r="27" spans="1:5" ht="18.75">
      <c r="A27" s="4"/>
      <c r="B27" s="10" t="s">
        <v>13</v>
      </c>
      <c r="C27" s="17">
        <v>339538.3</v>
      </c>
      <c r="D27" s="20">
        <v>266061.5</v>
      </c>
      <c r="E27" s="14"/>
    </row>
    <row r="28" spans="1:5" ht="18.75">
      <c r="A28" s="4"/>
      <c r="B28" s="10" t="s">
        <v>14</v>
      </c>
      <c r="C28" s="17">
        <v>22711.599999999999</v>
      </c>
      <c r="D28" s="19">
        <v>14537.300000000001</v>
      </c>
      <c r="E28" s="14"/>
    </row>
    <row r="29" spans="1:5" ht="18.75">
      <c r="A29" s="4"/>
      <c r="B29" s="10" t="s">
        <v>15</v>
      </c>
      <c r="C29" s="17">
        <v>228</v>
      </c>
      <c r="D29" s="17">
        <v>181.9</v>
      </c>
      <c r="E29" s="14"/>
    </row>
    <row r="30" spans="1:5" ht="18.75">
      <c r="A30" s="4"/>
      <c r="B30" s="10" t="s">
        <v>16</v>
      </c>
      <c r="C30" s="17">
        <v>13538.4</v>
      </c>
      <c r="D30" s="19">
        <v>10315.200000000001</v>
      </c>
      <c r="E30" s="14"/>
    </row>
    <row r="31" spans="1:5" ht="18.75">
      <c r="A31" s="4"/>
      <c r="B31" s="10" t="s">
        <v>17</v>
      </c>
      <c r="C31" s="17">
        <v>5306.5</v>
      </c>
      <c r="D31" s="17">
        <v>4095.8</v>
      </c>
      <c r="E31" s="14"/>
    </row>
    <row r="32" spans="1:5" ht="56.25">
      <c r="A32" s="4"/>
      <c r="B32" s="10" t="s">
        <v>18</v>
      </c>
      <c r="C32" s="17">
        <v>410</v>
      </c>
      <c r="D32" s="17">
        <v>239.2</v>
      </c>
      <c r="E32" s="14"/>
    </row>
    <row r="33" spans="1:5" ht="93.75">
      <c r="A33" s="4"/>
      <c r="B33" s="10" t="s">
        <v>19</v>
      </c>
      <c r="C33" s="17">
        <v>25230.1</v>
      </c>
      <c r="D33" s="17">
        <v>16682.599999999999</v>
      </c>
      <c r="E33" s="14"/>
    </row>
    <row r="34" spans="1:5" ht="25.5" customHeight="1">
      <c r="A34" s="4"/>
      <c r="B34" s="7" t="s">
        <v>20</v>
      </c>
      <c r="C34" s="21">
        <f>C22+C23+C24+C25+C26+C27+C28+C29+C30+C31+C32+C33</f>
        <v>479083.39999999997</v>
      </c>
      <c r="D34" s="21">
        <f>SUM(D22:D33)</f>
        <v>364681.4</v>
      </c>
      <c r="E34" s="14"/>
    </row>
    <row r="35" spans="1:5">
      <c r="A35" s="4"/>
      <c r="B35" s="8"/>
      <c r="C35" s="11"/>
      <c r="D35" s="11"/>
    </row>
    <row r="36" spans="1:5" ht="21.75" customHeight="1">
      <c r="A36" s="4"/>
      <c r="B36" s="34" t="s">
        <v>25</v>
      </c>
      <c r="C36" s="34"/>
      <c r="D36" s="34"/>
      <c r="E36" s="12"/>
    </row>
    <row r="37" spans="1:5" ht="18.75">
      <c r="A37" s="4"/>
      <c r="B37" s="35" t="s">
        <v>21</v>
      </c>
      <c r="C37" s="35"/>
      <c r="D37" s="35"/>
    </row>
    <row r="38" spans="1:5" ht="81" customHeight="1">
      <c r="A38" s="4"/>
      <c r="B38" s="15" t="s">
        <v>2</v>
      </c>
      <c r="C38" s="15" t="s">
        <v>27</v>
      </c>
      <c r="D38" s="15" t="s">
        <v>3</v>
      </c>
    </row>
    <row r="39" spans="1:5" ht="35.25" customHeight="1">
      <c r="A39" s="4"/>
      <c r="B39" s="6" t="s">
        <v>22</v>
      </c>
      <c r="C39" s="33">
        <f>C17-C34</f>
        <v>-15342.700000000012</v>
      </c>
      <c r="D39" s="33">
        <f>D17-D34</f>
        <v>-16390.500000000058</v>
      </c>
    </row>
    <row r="40" spans="1:5">
      <c r="A40" s="4"/>
      <c r="B40" s="13" t="s">
        <v>23</v>
      </c>
      <c r="C40" s="4"/>
      <c r="D40" s="4"/>
    </row>
    <row r="44" spans="1:5">
      <c r="C44" s="16"/>
      <c r="D44" s="16"/>
    </row>
  </sheetData>
  <mergeCells count="7">
    <mergeCell ref="B36:D36"/>
    <mergeCell ref="B37:D37"/>
    <mergeCell ref="B2:D2"/>
    <mergeCell ref="B4:D4"/>
    <mergeCell ref="A5:D5"/>
    <mergeCell ref="B19:D19"/>
    <mergeCell ref="B20:D20"/>
  </mergeCells>
  <pageMargins left="0.75" right="0.75" top="0.5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2017-10-19T12:18:36Z</dcterms:modified>
</cp:coreProperties>
</file>