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рт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<sst xmlns="http://schemas.openxmlformats.org/spreadsheetml/2006/main" count="40" uniqueCount="33">
  <si>
    <t>I. ДОХОДЫ РАЙОННОГО БЮДЖЕТА</t>
  </si>
  <si>
    <t xml:space="preserve"> (тыс. рублей)</t>
  </si>
  <si>
    <t>Наименование</t>
  </si>
  <si>
    <t>Годовой план на текущий финансовый год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</si>
  <si>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</si>
  <si>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</si>
  <si>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</si>
  <si>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</si>
  <si>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</si>
  <si>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</si>
  <si>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</si>
  <si>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</si>
  <si>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</si>
  <si>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</si>
  <si>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</si>
  <si>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</si>
  <si>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</si>
  <si>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</si>
  <si>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</si>
  <si>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</si>
  <si>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</si>
  <si>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</si>
  <si>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</si>
  <si>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</si>
  <si>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</si>
  <si>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</si>
  <si>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</si>
  <si>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</si>
  <si>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</si>
  <si>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</si>
  <si>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 xml:space="preserve"> </t>
  </si>
  <si>
    <t xml:space="preserve">Сведения об исполнении районного бюджета на 1 апреля 2016 года
</t>
  </si>
  <si>
    <t>Дефицит (-), профицит (+) районного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</si>
</sst>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2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28" workbookViewId="0">
      <selection activeCell="B43" sqref="B43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6" t="s">
        <v>31</v>
      </c>
      <c r="C2" s="26"/>
      <c r="D2" s="26"/>
    </row>
    <row r="3" spans="1:4">
      <c r="B3" s="2"/>
      <c r="C3" s="3"/>
      <c r="D3" s="3"/>
    </row>
    <row r="4" spans="1:4" ht="24.75" customHeight="1">
      <c r="A4" s="4"/>
      <c r="B4" s="22" t="s">
        <v>0</v>
      </c>
      <c r="C4" s="23"/>
      <c r="D4" s="23"/>
    </row>
    <row r="5" spans="1:4" ht="19.5" customHeight="1" thickBot="1">
      <c r="A5" s="27" t="s">
        <v>1</v>
      </c>
      <c r="B5" s="24"/>
      <c r="C5" s="24"/>
      <c r="D5" s="24"/>
    </row>
    <row r="6" spans="1:4" ht="96.75" customHeight="1">
      <c r="A6" s="4"/>
      <c r="B6" s="5" t="s">
        <v>2</v>
      </c>
      <c r="C6" s="5" t="s">
        <v>3</v>
      </c>
      <c r="D6" s="5" t="s">
        <v>4</v>
      </c>
    </row>
    <row r="7" spans="1:4" ht="18.75">
      <c r="A7" s="4"/>
      <c r="B7" s="6" t="s">
        <v>5</v>
      </c>
      <c r="C7" s="7">
        <v>152728</v>
      </c>
      <c r="D7" s="7">
        <v>31322.799999999999</v>
      </c>
    </row>
    <row r="8" spans="1:4" ht="18.75">
      <c r="A8" s="4"/>
      <c r="B8" s="6" t="s">
        <v>6</v>
      </c>
      <c r="C8" s="7">
        <f>SUM(C10:C13)</f>
        <v>312034.40000000002</v>
      </c>
      <c r="D8" s="7">
        <f>SUM(D10:D14)</f>
        <v>65465.2</v>
      </c>
    </row>
    <row r="9" spans="1:4" ht="18.75">
      <c r="A9" s="4"/>
      <c r="B9" s="8" t="s">
        <v>7</v>
      </c>
      <c r="C9" s="9"/>
      <c r="D9" s="9"/>
    </row>
    <row r="10" spans="1:4" ht="56.25">
      <c r="A10" s="4"/>
      <c r="B10" s="8" t="s">
        <v>8</v>
      </c>
      <c r="C10" s="7">
        <v>53449.4</v>
      </c>
      <c r="D10" s="7">
        <v>12851.4</v>
      </c>
    </row>
    <row r="11" spans="1:4" ht="75">
      <c r="A11" s="4"/>
      <c r="B11" s="8" t="s">
        <v>9</v>
      </c>
      <c r="C11" s="7">
        <v>29418.5</v>
      </c>
      <c r="D11" s="7">
        <v>0</v>
      </c>
    </row>
    <row r="12" spans="1:4" ht="57.75" customHeight="1">
      <c r="A12" s="4"/>
      <c r="B12" s="8" t="s">
        <v>10</v>
      </c>
      <c r="C12" s="7">
        <v>227686.1</v>
      </c>
      <c r="D12" s="7">
        <v>52535</v>
      </c>
    </row>
    <row r="13" spans="1:4" ht="18.75">
      <c r="A13" s="4"/>
      <c r="B13" s="8" t="s">
        <v>11</v>
      </c>
      <c r="C13" s="7">
        <v>1480.4</v>
      </c>
      <c r="D13" s="7">
        <v>88.6</v>
      </c>
    </row>
    <row r="14" spans="1:4" ht="37.5">
      <c r="A14" s="4"/>
      <c r="B14" s="8" t="s">
        <v>12</v>
      </c>
      <c r="C14" s="7"/>
      <c r="D14" s="7">
        <v>-9.8000000000000007</v>
      </c>
    </row>
    <row r="15" spans="1:4" ht="18.75">
      <c r="A15" s="4"/>
      <c r="B15" s="10" t="s">
        <v>13</v>
      </c>
      <c r="C15" s="11">
        <f>C7+C8</f>
        <v>464762.4</v>
      </c>
      <c r="D15" s="12">
        <f>D7+D8</f>
        <v>96788</v>
      </c>
    </row>
    <row r="16" spans="1:4">
      <c r="A16" s="4"/>
      <c r="B16" s="13"/>
      <c r="C16" s="4"/>
      <c r="D16" s="4"/>
    </row>
    <row r="17" spans="1:5">
      <c r="A17" s="4"/>
      <c r="B17" s="22" t="s">
        <v>14</v>
      </c>
      <c r="C17" s="23"/>
      <c r="D17" s="23"/>
    </row>
    <row r="18" spans="1:5" ht="18.75">
      <c r="A18" s="4"/>
      <c r="B18" s="24" t="s">
        <v>1</v>
      </c>
      <c r="C18" s="24"/>
      <c r="D18" s="24"/>
      <c r="E18" s="14"/>
    </row>
    <row r="19" spans="1:5" ht="12.75" customHeight="1">
      <c r="A19" s="4"/>
      <c r="B19" s="25" t="s">
        <v>2</v>
      </c>
      <c r="C19" s="25" t="s">
        <v>3</v>
      </c>
      <c r="D19" s="25" t="s">
        <v>4</v>
      </c>
    </row>
    <row r="20" spans="1:5" ht="12.75" customHeight="1">
      <c r="A20" s="4"/>
      <c r="B20" s="25"/>
      <c r="C20" s="25"/>
      <c r="D20" s="25"/>
    </row>
    <row r="21" spans="1:5" ht="12.75" customHeight="1">
      <c r="A21" s="4"/>
      <c r="B21" s="25"/>
      <c r="C21" s="25"/>
      <c r="D21" s="25"/>
    </row>
    <row r="22" spans="1:5" ht="57.75" customHeight="1">
      <c r="A22" s="4"/>
      <c r="B22" s="25"/>
      <c r="C22" s="25"/>
      <c r="D22" s="25"/>
    </row>
    <row r="23" spans="1:5" ht="37.5">
      <c r="A23" s="4"/>
      <c r="B23" s="15" t="s">
        <v>15</v>
      </c>
      <c r="C23" s="16">
        <v>38098.400000000001</v>
      </c>
      <c r="D23" s="7">
        <v>7613.1</v>
      </c>
    </row>
    <row r="24" spans="1:5" ht="56.25">
      <c r="A24" s="4"/>
      <c r="B24" s="15" t="s">
        <v>16</v>
      </c>
      <c r="C24" s="16">
        <v>348.6</v>
      </c>
      <c r="D24" s="7"/>
    </row>
    <row r="25" spans="1:5" ht="18.75">
      <c r="A25" s="4"/>
      <c r="B25" s="15" t="s">
        <v>17</v>
      </c>
      <c r="C25" s="16">
        <v>21911.200000000001</v>
      </c>
      <c r="D25" s="7">
        <v>2134.6999999999998</v>
      </c>
    </row>
    <row r="26" spans="1:5" ht="37.5">
      <c r="A26" s="4"/>
      <c r="B26" s="15" t="s">
        <v>18</v>
      </c>
      <c r="C26" s="16">
        <v>133.80000000000001</v>
      </c>
      <c r="D26" s="7">
        <v>5.7</v>
      </c>
    </row>
    <row r="27" spans="1:5" ht="18.75">
      <c r="A27" s="4"/>
      <c r="B27" s="15" t="s">
        <v>19</v>
      </c>
      <c r="C27" s="16">
        <v>599.6</v>
      </c>
      <c r="D27" s="7">
        <v>27</v>
      </c>
    </row>
    <row r="28" spans="1:5" ht="18.75">
      <c r="A28" s="4"/>
      <c r="B28" s="15" t="s">
        <v>20</v>
      </c>
      <c r="C28" s="16">
        <v>331608</v>
      </c>
      <c r="D28" s="7">
        <v>71011.199999999997</v>
      </c>
    </row>
    <row r="29" spans="1:5" ht="18.75">
      <c r="A29" s="4"/>
      <c r="B29" s="15" t="s">
        <v>21</v>
      </c>
      <c r="C29" s="16">
        <v>17222.8</v>
      </c>
      <c r="D29" s="7">
        <v>3921.7</v>
      </c>
    </row>
    <row r="30" spans="1:5" ht="18.75">
      <c r="A30" s="4"/>
      <c r="B30" s="15" t="s">
        <v>22</v>
      </c>
      <c r="C30" s="16">
        <v>472.2</v>
      </c>
      <c r="D30" s="7"/>
    </row>
    <row r="31" spans="1:5" ht="18.75">
      <c r="A31" s="4"/>
      <c r="B31" s="15" t="s">
        <v>23</v>
      </c>
      <c r="C31" s="16">
        <v>22214.2</v>
      </c>
      <c r="D31" s="7">
        <v>10454.6</v>
      </c>
    </row>
    <row r="32" spans="1:5" ht="18.75">
      <c r="A32" s="4"/>
      <c r="B32" s="15" t="s">
        <v>24</v>
      </c>
      <c r="C32" s="16">
        <v>2431.9</v>
      </c>
      <c r="D32" s="7">
        <v>685.8</v>
      </c>
    </row>
    <row r="33" spans="1:5" ht="56.25">
      <c r="A33" s="4"/>
      <c r="B33" s="15" t="s">
        <v>25</v>
      </c>
      <c r="C33" s="16">
        <v>250</v>
      </c>
      <c r="D33" s="7">
        <v>55.7</v>
      </c>
    </row>
    <row r="34" spans="1:5" ht="93.75">
      <c r="A34" s="4"/>
      <c r="B34" s="15" t="s">
        <v>26</v>
      </c>
      <c r="C34" s="16">
        <v>26781.200000000001</v>
      </c>
      <c r="D34" s="7">
        <v>2549.9</v>
      </c>
    </row>
    <row r="35" spans="1:5" ht="18.75">
      <c r="A35" s="4"/>
      <c r="B35" s="10" t="s">
        <v>27</v>
      </c>
      <c r="C35" s="12">
        <f>C23+C24+C25+C26+C27+C28+C29+C30+C31+C32+C33+C34</f>
        <v>462071.9</v>
      </c>
      <c r="D35" s="12">
        <f>D23+D24+D25+D26+D27+D28+D29+D30+D31+D32+D33+D34</f>
        <v>98459.4</v>
      </c>
    </row>
    <row r="36" spans="1:5">
      <c r="A36" s="4"/>
      <c r="B36" s="13"/>
      <c r="C36" s="17"/>
      <c r="D36" s="17"/>
    </row>
    <row r="37" spans="1:5" ht="21.75" customHeight="1">
      <c r="A37" s="4"/>
      <c r="B37" s="22" t="s">
        <v>28</v>
      </c>
      <c r="C37" s="23"/>
      <c r="D37" s="23"/>
      <c r="E37" s="18"/>
    </row>
    <row r="38" spans="1:5" ht="18.75">
      <c r="A38" s="4"/>
      <c r="B38" s="24" t="s">
        <v>29</v>
      </c>
      <c r="C38" s="24"/>
      <c r="D38" s="24"/>
    </row>
    <row r="39" spans="1:5" ht="42.75" customHeight="1">
      <c r="A39" s="4"/>
      <c r="B39" s="25" t="s">
        <v>2</v>
      </c>
      <c r="C39" s="25" t="s">
        <v>3</v>
      </c>
      <c r="D39" s="25" t="s">
        <v>4</v>
      </c>
    </row>
    <row r="40" spans="1:5" ht="12.75" customHeight="1">
      <c r="A40" s="4"/>
      <c r="B40" s="25"/>
      <c r="C40" s="25"/>
      <c r="D40" s="25"/>
    </row>
    <row r="41" spans="1:5" ht="12.75" customHeight="1">
      <c r="A41" s="4"/>
      <c r="B41" s="25"/>
      <c r="C41" s="25"/>
      <c r="D41" s="25"/>
    </row>
    <row r="42" spans="1:5" ht="37.5" customHeight="1">
      <c r="A42" s="4"/>
      <c r="B42" s="25"/>
      <c r="C42" s="25"/>
      <c r="D42" s="25"/>
    </row>
    <row r="43" spans="1:5" ht="41.25" customHeight="1">
      <c r="A43" s="4"/>
      <c r="B43" s="8" t="s">
        <v>32</v>
      </c>
      <c r="C43" s="19">
        <f>C15-C35</f>
        <v>2690.5</v>
      </c>
      <c r="D43" s="20">
        <f>D15-D35</f>
        <v>-1671.3999999999942</v>
      </c>
    </row>
    <row r="44" spans="1:5">
      <c r="A44" s="4"/>
      <c r="B44" s="21" t="s">
        <v>30</v>
      </c>
      <c r="C44" s="4"/>
      <c r="D44" s="4"/>
    </row>
  </sheetData>
  <mergeCells count="13">
    <mergeCell ref="B19:B22"/>
    <mergeCell ref="C19:C22"/>
    <mergeCell ref="D19:D22"/>
    <mergeCell ref="B2:D2"/>
    <mergeCell ref="B4:D4"/>
    <mergeCell ref="A5:D5"/>
    <mergeCell ref="B17:D17"/>
    <mergeCell ref="B18:D18"/>
    <mergeCell ref="B37:D37"/>
    <mergeCell ref="B38:D38"/>
    <mergeCell ref="B39:B42"/>
    <mergeCell ref="C39:C42"/>
    <mergeCell ref="D39:D4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2017-06-27T13:43:02Z</dcterms:modified>
</cp:coreProperties>
</file>