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поселениям'!$A$1:$S$24</definedName>
  </definedNames>
  <calcPr fullCalcOnLoad="1"/>
</workbook>
</file>

<file path=xl/sharedStrings.xml><?xml version="1.0" encoding="utf-8"?>
<sst xmlns="http://schemas.openxmlformats.org/spreadsheetml/2006/main" count="44" uniqueCount="29">
  <si>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</si>
  <si>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</si>
  <si>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</si>
  <si>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</si>
  <si>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</si>
  <si>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</si>
  <si>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</si>
  <si>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</si>
  <si>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</si>
  <si>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</si>
  <si>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</si>
  <si>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</si>
  <si>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</si>
  <si>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</si>
  <si>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</si>
  <si>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</si>
  <si>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</si>
  <si>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</si>
  <si>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</si>
  <si>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</si>
  <si>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</si>
  <si>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</si>
  <si>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>Приложение 13</t>
  </si>
  <si>
    <t xml:space="preserve">"О районном бюджете на 2020 год и </t>
  </si>
  <si>
    <t>плановый период 2021 и 2022 годов"</t>
  </si>
  <si>
    <t>Осуществление дорожной деятельности в отношении автомобильных дорог общего пользования местного значения</t>
  </si>
  <si>
    <r>
      <t xml:space="preserve">ОБЪЕМ ИНЫХ МЕЖБЮДЖЕТНЫХ ТРАНСФЕРТОВ, ПЕРЕДАВАЕМЫХ  БЮДЖЕТАМ ПОСЕЛЕНИЙ ИЗ БЮДЖЕТА РАЙОНА </t>
    </r>
    <r>
      <rPr>
        <b/>
        <sz val="16"/>
        <color indexed="53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rFont val="Times New Roman"/>
        <family val="1"/>
      </rPr>
      <t>НА 2020 ГОД И ПЛАНОВЫЙ ПЕРИОД 2021 И 2022 ГОДОВ</t>
    </r>
  </si>
  <si>
    <t xml:space="preserve">Иные межбюджетные трансферты на осуществление 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</si>
  <si>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МО г.Никольск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</si>
</sst>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53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72" fontId="5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6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view="pageBreakPreview" zoomScale="55" zoomScaleNormal="70" zoomScaleSheetLayoutView="55" zoomScalePageLayoutView="0" workbookViewId="0" topLeftCell="J13">
      <selection activeCell="Q14" sqref="Q14:S16"/>
    </sheetView>
  </sheetViews>
  <sheetFormatPr defaultColWidth="9.140625" defaultRowHeight="15"/>
  <cols>
    <col min="1" max="1" width="27.28125" style="0" customWidth="1"/>
    <col min="2" max="2" width="14.140625" style="0" customWidth="1"/>
    <col min="3" max="3" width="14.28125" style="0" customWidth="1"/>
    <col min="4" max="4" width="13.00390625" style="0" customWidth="1"/>
    <col min="5" max="5" width="17.57421875" style="0" customWidth="1"/>
    <col min="6" max="6" width="18.00390625" style="0" customWidth="1"/>
    <col min="7" max="7" width="16.421875" style="0" customWidth="1"/>
    <col min="8" max="9" width="22.00390625" style="0" customWidth="1"/>
    <col min="10" max="10" width="34.7109375" style="0" customWidth="1"/>
    <col min="11" max="12" width="21.57421875" style="0" customWidth="1"/>
    <col min="13" max="13" width="32.421875" style="0" customWidth="1"/>
    <col min="14" max="15" width="22.57421875" style="0" customWidth="1"/>
    <col min="16" max="16" width="32.421875" style="0" customWidth="1"/>
    <col min="17" max="17" width="19.421875" style="0" customWidth="1"/>
    <col min="18" max="18" width="18.00390625" style="0" customWidth="1"/>
    <col min="19" max="19" width="19.8515625" style="0" customWidth="1"/>
  </cols>
  <sheetData>
    <row r="1" spans="17:19" ht="25.5" customHeight="1">
      <c r="Q1" s="31" t="s">
        <v>22</v>
      </c>
      <c r="R1" s="31"/>
      <c r="S1" s="31"/>
    </row>
    <row r="2" spans="4:19" ht="27" customHeight="1">
      <c r="D2" s="4"/>
      <c r="E2" s="6"/>
      <c r="F2" s="6"/>
      <c r="G2" s="4"/>
      <c r="H2" s="13"/>
      <c r="I2" s="13"/>
      <c r="J2" s="13"/>
      <c r="K2" s="13"/>
      <c r="L2" s="13"/>
      <c r="M2" s="6"/>
      <c r="N2" s="6"/>
      <c r="O2" s="13"/>
      <c r="P2" s="12"/>
      <c r="Q2" s="31" t="s">
        <v>13</v>
      </c>
      <c r="R2" s="31"/>
      <c r="S2" s="31"/>
    </row>
    <row r="3" spans="4:19" ht="30" customHeight="1">
      <c r="D3" s="3"/>
      <c r="E3" s="6"/>
      <c r="F3" s="6"/>
      <c r="G3" s="3"/>
      <c r="H3" s="13"/>
      <c r="I3" s="13"/>
      <c r="J3" s="13"/>
      <c r="K3" s="13"/>
      <c r="L3" s="13"/>
      <c r="M3" s="6"/>
      <c r="N3" s="6"/>
      <c r="O3" s="13"/>
      <c r="Q3" s="31" t="s">
        <v>14</v>
      </c>
      <c r="R3" s="31"/>
      <c r="S3" s="31"/>
    </row>
    <row r="4" spans="4:19" ht="28.5" customHeight="1">
      <c r="D4" s="3"/>
      <c r="E4" s="6"/>
      <c r="F4" s="6"/>
      <c r="G4" s="3"/>
      <c r="H4" s="13"/>
      <c r="I4" s="13"/>
      <c r="J4" s="13"/>
      <c r="K4" s="13"/>
      <c r="L4" s="13"/>
      <c r="M4" s="6"/>
      <c r="N4" s="6"/>
      <c r="O4" s="13"/>
      <c r="Q4" s="34" t="s">
        <v>23</v>
      </c>
      <c r="R4" s="34"/>
      <c r="S4" s="34"/>
    </row>
    <row r="5" spans="4:19" ht="28.5" customHeight="1">
      <c r="D5" s="3"/>
      <c r="E5" s="6"/>
      <c r="F5" s="6"/>
      <c r="G5" s="3"/>
      <c r="H5" s="13"/>
      <c r="I5" s="13"/>
      <c r="J5" s="13"/>
      <c r="K5" s="13"/>
      <c r="L5" s="13"/>
      <c r="M5" s="6"/>
      <c r="N5" s="6"/>
      <c r="O5" s="13"/>
      <c r="P5" s="5" t="s">
        <v>9</v>
      </c>
      <c r="Q5" s="15" t="s">
        <v>24</v>
      </c>
      <c r="R5" s="15"/>
      <c r="S5" s="15"/>
    </row>
    <row r="6" spans="4:19" ht="20.25" customHeight="1">
      <c r="D6" s="6" t="s">
        <v>10</v>
      </c>
      <c r="E6" s="6"/>
      <c r="F6" s="6"/>
      <c r="G6" s="6"/>
      <c r="H6" s="13"/>
      <c r="I6" s="13"/>
      <c r="J6" s="13"/>
      <c r="K6" s="13"/>
      <c r="L6" s="13"/>
      <c r="M6" s="6"/>
      <c r="N6" s="6"/>
      <c r="O6" s="13"/>
      <c r="P6" s="6"/>
      <c r="Q6" s="35"/>
      <c r="R6" s="35"/>
      <c r="S6" s="35"/>
    </row>
    <row r="7" spans="1:19" ht="33.75" customHeight="1">
      <c r="A7" s="1"/>
      <c r="B7" s="1"/>
      <c r="C7" s="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8" spans="1:19" ht="15.75">
      <c r="A8" s="1"/>
      <c r="B8" s="1"/>
      <c r="C8" s="1"/>
      <c r="D8" s="7"/>
      <c r="E8" s="7"/>
      <c r="F8" s="7"/>
      <c r="G8" s="7"/>
      <c r="H8" s="14"/>
      <c r="I8" s="24"/>
      <c r="J8" s="14"/>
      <c r="K8" s="14"/>
      <c r="L8" s="24"/>
      <c r="M8" s="7"/>
      <c r="N8" s="7"/>
      <c r="O8" s="24"/>
      <c r="P8" s="7"/>
      <c r="Q8" s="7"/>
      <c r="R8" s="7"/>
      <c r="S8" s="7"/>
    </row>
    <row r="9" spans="1:19" ht="3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62.25" customHeight="1">
      <c r="A10" s="30" t="s">
        <v>26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19" ht="21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1:19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6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8" t="s">
        <v>6</v>
      </c>
    </row>
    <row r="14" spans="1:19" ht="83.25" customHeight="1">
      <c r="A14" s="27" t="s">
        <v>19</v>
      </c>
      <c r="B14" s="27" t="s">
        <v>15</v>
      </c>
      <c r="C14" s="27"/>
      <c r="D14" s="27"/>
      <c r="E14" s="27" t="s">
        <v>20</v>
      </c>
      <c r="F14" s="27"/>
      <c r="G14" s="27"/>
      <c r="H14" s="27" t="s">
        <v>27</v>
      </c>
      <c r="I14" s="27"/>
      <c r="J14" s="27"/>
      <c r="K14" s="27"/>
      <c r="L14" s="27"/>
      <c r="M14" s="27"/>
      <c r="N14" s="27"/>
      <c r="O14" s="27"/>
      <c r="P14" s="27"/>
      <c r="Q14" s="28" t="s">
        <v>8</v>
      </c>
      <c r="R14" s="28"/>
      <c r="S14" s="28"/>
    </row>
    <row r="15" spans="1:19" ht="200.25" customHeight="1">
      <c r="A15" s="27"/>
      <c r="B15" s="27"/>
      <c r="C15" s="27"/>
      <c r="D15" s="27"/>
      <c r="E15" s="27"/>
      <c r="F15" s="27"/>
      <c r="G15" s="27"/>
      <c r="H15" s="19" t="s">
        <v>17</v>
      </c>
      <c r="I15" s="21" t="s">
        <v>25</v>
      </c>
      <c r="J15" s="21" t="s">
        <v>18</v>
      </c>
      <c r="K15" s="21" t="s">
        <v>17</v>
      </c>
      <c r="L15" s="21" t="s">
        <v>25</v>
      </c>
      <c r="M15" s="21" t="s">
        <v>18</v>
      </c>
      <c r="N15" s="21" t="s">
        <v>17</v>
      </c>
      <c r="O15" s="21" t="s">
        <v>25</v>
      </c>
      <c r="P15" s="21" t="s">
        <v>18</v>
      </c>
      <c r="Q15" s="28"/>
      <c r="R15" s="28"/>
      <c r="S15" s="28"/>
    </row>
    <row r="16" spans="1:19" ht="24" customHeight="1">
      <c r="A16" s="27"/>
      <c r="B16" s="17" t="s">
        <v>11</v>
      </c>
      <c r="C16" s="17" t="s">
        <v>16</v>
      </c>
      <c r="D16" s="17" t="s">
        <v>21</v>
      </c>
      <c r="E16" s="17" t="s">
        <v>11</v>
      </c>
      <c r="F16" s="17" t="s">
        <v>16</v>
      </c>
      <c r="G16" s="17" t="s">
        <v>21</v>
      </c>
      <c r="H16" s="32" t="s">
        <v>11</v>
      </c>
      <c r="I16" s="32"/>
      <c r="J16" s="32"/>
      <c r="K16" s="32" t="s">
        <v>16</v>
      </c>
      <c r="L16" s="32"/>
      <c r="M16" s="32"/>
      <c r="N16" s="33" t="s">
        <v>21</v>
      </c>
      <c r="O16" s="33"/>
      <c r="P16" s="33"/>
      <c r="Q16" s="25" t="s">
        <v>11</v>
      </c>
      <c r="R16" s="25" t="s">
        <v>16</v>
      </c>
      <c r="S16" s="25" t="s">
        <v>21</v>
      </c>
    </row>
    <row r="17" spans="1:19" ht="24" customHeight="1">
      <c r="A17" s="20" t="s">
        <v>28</v>
      </c>
      <c r="B17" s="22"/>
      <c r="C17" s="22"/>
      <c r="D17" s="22"/>
      <c r="E17" s="22"/>
      <c r="F17" s="22"/>
      <c r="G17" s="22"/>
      <c r="H17" s="22"/>
      <c r="I17" s="22">
        <v>7788.6</v>
      </c>
      <c r="J17" s="22"/>
      <c r="K17" s="22"/>
      <c r="L17" s="22">
        <v>7788.6</v>
      </c>
      <c r="M17" s="22"/>
      <c r="N17" s="23"/>
      <c r="O17" s="23">
        <v>7788.6</v>
      </c>
      <c r="P17" s="23"/>
      <c r="Q17" s="25">
        <f>I17+B17+E17+H17+J17</f>
        <v>7788.6</v>
      </c>
      <c r="R17" s="26">
        <f aca="true" t="shared" si="0" ref="R17:R23">F17+C17+K17+L17+M17</f>
        <v>7788.6</v>
      </c>
      <c r="S17" s="26">
        <f aca="true" t="shared" si="1" ref="S17:S23">D17+G17+N17+O17+P17</f>
        <v>7788.6</v>
      </c>
    </row>
    <row r="18" spans="1:20" ht="27" customHeight="1">
      <c r="A18" s="20" t="s">
        <v>0</v>
      </c>
      <c r="B18" s="16">
        <v>0.5</v>
      </c>
      <c r="C18" s="16">
        <v>0.5</v>
      </c>
      <c r="D18" s="16">
        <v>0.5</v>
      </c>
      <c r="E18" s="16">
        <v>17.5</v>
      </c>
      <c r="F18" s="16">
        <v>17.8</v>
      </c>
      <c r="G18" s="16">
        <v>18.1</v>
      </c>
      <c r="H18" s="16">
        <v>502.1</v>
      </c>
      <c r="I18" s="16"/>
      <c r="J18" s="16"/>
      <c r="K18" s="16">
        <v>511.4</v>
      </c>
      <c r="L18" s="16"/>
      <c r="M18" s="16"/>
      <c r="N18" s="16">
        <v>520.7</v>
      </c>
      <c r="O18" s="16"/>
      <c r="P18" s="16"/>
      <c r="Q18" s="25">
        <f aca="true" t="shared" si="2" ref="Q18:Q23">I18+B18+E18+H18+J18</f>
        <v>520.1</v>
      </c>
      <c r="R18" s="26">
        <f t="shared" si="0"/>
        <v>529.6999999999999</v>
      </c>
      <c r="S18" s="26">
        <f t="shared" si="1"/>
        <v>539.3000000000001</v>
      </c>
      <c r="T18" s="2"/>
    </row>
    <row r="19" spans="1:20" ht="29.25" customHeight="1">
      <c r="A19" s="20" t="s">
        <v>1</v>
      </c>
      <c r="B19" s="16">
        <v>0.5</v>
      </c>
      <c r="C19" s="16">
        <v>0.5</v>
      </c>
      <c r="D19" s="16">
        <v>0.5</v>
      </c>
      <c r="E19" s="16">
        <v>14.7</v>
      </c>
      <c r="F19" s="16">
        <v>15</v>
      </c>
      <c r="G19" s="16">
        <v>15.2</v>
      </c>
      <c r="H19" s="16">
        <v>422.2</v>
      </c>
      <c r="I19" s="16"/>
      <c r="J19" s="16"/>
      <c r="K19" s="16">
        <v>430</v>
      </c>
      <c r="L19" s="16"/>
      <c r="M19" s="16"/>
      <c r="N19" s="16">
        <v>437.8</v>
      </c>
      <c r="O19" s="16"/>
      <c r="P19" s="16"/>
      <c r="Q19" s="25">
        <f t="shared" si="2"/>
        <v>437.4</v>
      </c>
      <c r="R19" s="26">
        <f t="shared" si="0"/>
        <v>445.5</v>
      </c>
      <c r="S19" s="26">
        <f t="shared" si="1"/>
        <v>453.5</v>
      </c>
      <c r="T19" s="2"/>
    </row>
    <row r="20" spans="1:20" ht="29.25" customHeight="1">
      <c r="A20" s="20" t="s">
        <v>2</v>
      </c>
      <c r="B20" s="16">
        <v>0.5</v>
      </c>
      <c r="C20" s="16">
        <v>0.5</v>
      </c>
      <c r="D20" s="16">
        <v>0.5</v>
      </c>
      <c r="E20" s="16">
        <v>30.9</v>
      </c>
      <c r="F20" s="16">
        <v>31.4</v>
      </c>
      <c r="G20" s="16">
        <v>32.1</v>
      </c>
      <c r="H20" s="16">
        <v>888.6</v>
      </c>
      <c r="I20" s="16"/>
      <c r="J20" s="16"/>
      <c r="K20" s="16">
        <v>905.1</v>
      </c>
      <c r="L20" s="16"/>
      <c r="M20" s="16"/>
      <c r="N20" s="16">
        <v>921.5</v>
      </c>
      <c r="O20" s="16"/>
      <c r="P20" s="16"/>
      <c r="Q20" s="26">
        <f>I20+B20+E20+H20+J20</f>
        <v>920</v>
      </c>
      <c r="R20" s="26">
        <f t="shared" si="0"/>
        <v>937</v>
      </c>
      <c r="S20" s="26">
        <f t="shared" si="1"/>
        <v>954.1</v>
      </c>
      <c r="T20" s="2"/>
    </row>
    <row r="21" spans="1:20" ht="27.75" customHeight="1">
      <c r="A21" s="20" t="s">
        <v>3</v>
      </c>
      <c r="B21" s="16">
        <v>0.7</v>
      </c>
      <c r="C21" s="16">
        <v>0.7</v>
      </c>
      <c r="D21" s="16">
        <v>0.7</v>
      </c>
      <c r="E21" s="16">
        <v>15.4</v>
      </c>
      <c r="F21" s="16">
        <v>15.7</v>
      </c>
      <c r="G21" s="16">
        <v>16</v>
      </c>
      <c r="H21" s="16">
        <v>442</v>
      </c>
      <c r="I21" s="16"/>
      <c r="J21" s="16"/>
      <c r="K21" s="16">
        <v>450.2</v>
      </c>
      <c r="L21" s="16"/>
      <c r="M21" s="16"/>
      <c r="N21" s="16">
        <v>458.4</v>
      </c>
      <c r="O21" s="16"/>
      <c r="P21" s="16"/>
      <c r="Q21" s="25">
        <f t="shared" si="2"/>
        <v>458.1</v>
      </c>
      <c r="R21" s="26">
        <f t="shared" si="0"/>
        <v>466.59999999999997</v>
      </c>
      <c r="S21" s="26">
        <f t="shared" si="1"/>
        <v>475.09999999999997</v>
      </c>
      <c r="T21" s="2"/>
    </row>
    <row r="22" spans="1:20" ht="31.5" customHeight="1">
      <c r="A22" s="20" t="s">
        <v>4</v>
      </c>
      <c r="B22" s="16">
        <v>2.7</v>
      </c>
      <c r="C22" s="16">
        <v>2.7</v>
      </c>
      <c r="D22" s="16">
        <v>2.7</v>
      </c>
      <c r="E22" s="16">
        <v>54</v>
      </c>
      <c r="F22" s="16">
        <v>55</v>
      </c>
      <c r="G22" s="16">
        <v>56</v>
      </c>
      <c r="H22" s="16">
        <v>1551.4</v>
      </c>
      <c r="I22" s="16"/>
      <c r="J22" s="16">
        <v>1480.5</v>
      </c>
      <c r="K22" s="16">
        <v>1580.1</v>
      </c>
      <c r="L22" s="16"/>
      <c r="M22" s="16">
        <v>1480.5</v>
      </c>
      <c r="N22" s="16">
        <v>1608.8</v>
      </c>
      <c r="O22" s="16"/>
      <c r="P22" s="16">
        <v>1480.5</v>
      </c>
      <c r="Q22" s="25">
        <f t="shared" si="2"/>
        <v>3088.6000000000004</v>
      </c>
      <c r="R22" s="26">
        <f t="shared" si="0"/>
        <v>3118.3</v>
      </c>
      <c r="S22" s="26">
        <f t="shared" si="1"/>
        <v>3148</v>
      </c>
      <c r="T22" s="2"/>
    </row>
    <row r="23" spans="1:20" ht="30.75" customHeight="1">
      <c r="A23" s="20" t="s">
        <v>7</v>
      </c>
      <c r="B23" s="16">
        <v>1.1</v>
      </c>
      <c r="C23" s="16">
        <v>1.1</v>
      </c>
      <c r="D23" s="16">
        <v>1.1</v>
      </c>
      <c r="E23" s="16">
        <v>55.4</v>
      </c>
      <c r="F23" s="16">
        <v>56.5</v>
      </c>
      <c r="G23" s="16">
        <v>57.5</v>
      </c>
      <c r="H23" s="16">
        <v>1593.7</v>
      </c>
      <c r="I23" s="16"/>
      <c r="J23" s="16"/>
      <c r="K23" s="16">
        <v>1623.2</v>
      </c>
      <c r="L23" s="16"/>
      <c r="M23" s="16"/>
      <c r="N23" s="16">
        <v>1652.8</v>
      </c>
      <c r="O23" s="16"/>
      <c r="P23" s="16"/>
      <c r="Q23" s="25">
        <f t="shared" si="2"/>
        <v>1650.2</v>
      </c>
      <c r="R23" s="26">
        <f t="shared" si="0"/>
        <v>1680.8</v>
      </c>
      <c r="S23" s="26">
        <f t="shared" si="1"/>
        <v>1711.3999999999999</v>
      </c>
      <c r="T23" s="2"/>
    </row>
    <row r="24" spans="1:20" ht="31.5" customHeight="1">
      <c r="A24" s="17" t="s">
        <v>5</v>
      </c>
      <c r="B24" s="16">
        <f>SUM(B17:B23)</f>
        <v>6</v>
      </c>
      <c r="C24" s="16">
        <f aca="true" t="shared" si="3" ref="C24:P24">SUM(C17:C23)</f>
        <v>6</v>
      </c>
      <c r="D24" s="16">
        <f t="shared" si="3"/>
        <v>6</v>
      </c>
      <c r="E24" s="16">
        <f>SUM(E17:E23)</f>
        <v>187.9</v>
      </c>
      <c r="F24" s="16">
        <f t="shared" si="3"/>
        <v>191.39999999999998</v>
      </c>
      <c r="G24" s="16">
        <f t="shared" si="3"/>
        <v>194.9</v>
      </c>
      <c r="H24" s="16">
        <f t="shared" si="3"/>
        <v>5400</v>
      </c>
      <c r="I24" s="16">
        <f t="shared" si="3"/>
        <v>7788.6</v>
      </c>
      <c r="J24" s="16">
        <f t="shared" si="3"/>
        <v>1480.5</v>
      </c>
      <c r="K24" s="16">
        <f t="shared" si="3"/>
        <v>5500</v>
      </c>
      <c r="L24" s="16">
        <f t="shared" si="3"/>
        <v>7788.6</v>
      </c>
      <c r="M24" s="16">
        <f t="shared" si="3"/>
        <v>1480.5</v>
      </c>
      <c r="N24" s="16">
        <f t="shared" si="3"/>
        <v>5600</v>
      </c>
      <c r="O24" s="16">
        <f t="shared" si="3"/>
        <v>7788.6</v>
      </c>
      <c r="P24" s="16">
        <f t="shared" si="3"/>
        <v>1480.5</v>
      </c>
      <c r="Q24" s="26">
        <f>SUM(Q17:Q23)</f>
        <v>14863.000000000002</v>
      </c>
      <c r="R24" s="26">
        <f>SUM(R17:R23)</f>
        <v>14966.5</v>
      </c>
      <c r="S24" s="26">
        <f>SUM(S17:S23)</f>
        <v>15070</v>
      </c>
      <c r="T24" s="2"/>
    </row>
    <row r="25" spans="1:19" ht="15.75">
      <c r="A25" s="9"/>
      <c r="B25" s="9"/>
      <c r="C25" s="9" t="s">
        <v>12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  <c r="R25" s="8"/>
      <c r="S25" s="11"/>
    </row>
    <row r="26" spans="1:19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10"/>
      <c r="N26" s="9"/>
      <c r="O26" s="9"/>
      <c r="P26" s="9"/>
      <c r="Q26" s="9"/>
      <c r="R26" s="9"/>
      <c r="S26" s="9"/>
    </row>
  </sheetData>
  <sheetProtection/>
  <mergeCells count="16">
    <mergeCell ref="Q3:S3"/>
    <mergeCell ref="A14:A16"/>
    <mergeCell ref="H16:J16"/>
    <mergeCell ref="K16:M16"/>
    <mergeCell ref="N16:P16"/>
    <mergeCell ref="Q1:S1"/>
    <mergeCell ref="Q2:S2"/>
    <mergeCell ref="Q4:S4"/>
    <mergeCell ref="Q6:S6"/>
    <mergeCell ref="D7:S7"/>
    <mergeCell ref="B14:D15"/>
    <mergeCell ref="E14:G15"/>
    <mergeCell ref="Q14:S15"/>
    <mergeCell ref="H14:P14"/>
    <mergeCell ref="A11:S11"/>
    <mergeCell ref="A10:S10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2019-12-13T14:20:19Z</cp:lastPrinted>
  <dcterms:created xsi:type="dcterms:W3CDTF">2015-04-21T05:16:29Z</dcterms:created>
  <dcterms:modified xsi:type="dcterms:W3CDTF">2019-12-13T14:20:23Z</dcterms:modified>
  <cp:category/>
  <cp:version/>
  <cp:contentType/>
  <cp:contentStatus/>
</cp:coreProperties>
</file>