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д соб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<sst xmlns="http://schemas.openxmlformats.org/spreadsheetml/2006/main" count="77" uniqueCount="39">
  <si>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 к решению Представительного Собрания</t>
  </si>
  <si>
    <t>Наименование поселения</t>
  </si>
  <si>
    <t>(тыс. руб.)</t>
  </si>
  <si>
    <t>г. Никольск</t>
  </si>
  <si>
    <t>Аргуновское</t>
  </si>
  <si>
    <t>Завражское</t>
  </si>
  <si>
    <t>Зеленцовское</t>
  </si>
  <si>
    <t>Краснополянское</t>
  </si>
  <si>
    <t>ИТОГО:</t>
  </si>
  <si>
    <t>Никольского муниципального района</t>
  </si>
  <si>
    <t>Кемское</t>
  </si>
  <si>
    <t>Никольское</t>
  </si>
  <si>
    <t>ИТОГО</t>
  </si>
  <si>
    <t xml:space="preserve">                                                                                                  №      от    года</t>
  </si>
  <si>
    <t>Приложение 2</t>
  </si>
  <si>
    <t>Межбюджетные трансферты из бюджетов поселений на передачу осуществления части полномочий по  созданию условий для предоставления транспортных услуг населению и организацию транспортного обслуживания населения</t>
  </si>
  <si>
    <t>Межбюджетные трансферты из бюджетов поселений на передачу осуществления части полномочий по организации определения поставщиков(подрядчиков, исполнителей) для муниципальных нужд поселений</t>
  </si>
  <si>
    <t xml:space="preserve">Межбюджетные трансферты из бюджетов поселений на передачу осуществления части полномочий по внутреннему муниципальному финансовому контролю </t>
  </si>
  <si>
    <t>Межбюджетные трансферты из бюджетов поселений на передачу осуществления части полномочий по ведению бухгалтерского(бюджетного) учета и составлению отчетности</t>
  </si>
  <si>
    <t>Межбюджетные трансферты из бюджетов поселений на передачу осуществления части полномочий контрольно-счетного органа по внешнему муниципальному финансовому контролю</t>
  </si>
  <si>
    <t>2023 ГОД</t>
  </si>
  <si>
    <t>Межбюджетные трансферты из бюджета МО г.Никольск на передачу осуществления части полномочий  по обеспечению условий для развития на территории МО г. Никольск физической культуры, школьного спорта и массового спорта, организации проведения официальных физкультурно-оздоровительных и спортивных мероприятий</t>
  </si>
  <si>
    <t>Межбюджетные трансферты из бюджета МО г.Никольск на передачу осуществление части полномочий по организации благоустройства территории МО г.Никольск, в рамках участия в федеральном приоритетном проекте "Формирование комфортной городской среды"</t>
  </si>
  <si>
    <t>Межбюджетные трансферты из бюджетов поселений на  передачу осуществления части полномочий по созданию условий для организации досуга и обеспечения жителей МО г. Никольск услугами  организаций культуры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</si>
  <si>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 и гражданской обороне, защите населения и территории МО г.Никольск от чрезвычайных ситуаций природного и техногенного характера</t>
  </si>
  <si>
    <t>(Приложение 5</t>
  </si>
  <si>
    <t xml:space="preserve">«О районном бюджете на 2021 год </t>
  </si>
  <si>
    <t>и плановый период 2022 и 2023 годов")</t>
  </si>
  <si>
    <t>к решению Представительного Собрания</t>
  </si>
  <si>
    <t xml:space="preserve">от .        2021 года   №   </t>
  </si>
  <si>
    <t xml:space="preserve">Приложение 3   </t>
  </si>
  <si>
    <t>2024 ГОД</t>
  </si>
  <si>
    <t>ОБЪЕМ 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 2023 ГОД И ПЛАНОВЫЙ ПЕРИОД 2024 И 2025 ГОДОВ</t>
  </si>
  <si>
    <t xml:space="preserve">«О районном бюджете на 2023 год и  </t>
  </si>
  <si>
    <t>2025 ГОД</t>
  </si>
  <si>
    <t>Межбюджетные трансферты из бюджетов поселений на передачу осуществления части полномочий по правовому обеспечению деятельности органов местного самоуправления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</si>
  <si>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органов местного самоуправления поселений</t>
  </si>
  <si>
    <t>Приложение 3</t>
  </si>
  <si>
    <t>плановый период 2024 и 2025 годов»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</si>
</sst>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6" fontId="6" fillId="33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Alignment="1">
      <alignment/>
    </xf>
    <xf numFmtId="176" fontId="6" fillId="0" borderId="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tabSelected="1" zoomScalePageLayoutView="0" workbookViewId="0" topLeftCell="T6">
      <selection activeCell="AI30" sqref="AI30"/>
    </sheetView>
  </sheetViews>
  <sheetFormatPr defaultColWidth="9.00390625" defaultRowHeight="12.75"/>
  <cols>
    <col min="1" max="1" width="14.75390625" style="0" customWidth="1"/>
    <col min="2" max="2" width="7.625" style="0" customWidth="1"/>
    <col min="3" max="4" width="7.75390625" style="0" customWidth="1"/>
    <col min="5" max="5" width="9.25390625" style="0" customWidth="1"/>
    <col min="6" max="6" width="9.00390625" style="0" customWidth="1"/>
    <col min="7" max="7" width="9.25390625" style="0" customWidth="1"/>
    <col min="8" max="8" width="9.625" style="0" customWidth="1"/>
    <col min="9" max="9" width="10.00390625" style="0" customWidth="1"/>
    <col min="10" max="10" width="11.25390625" style="0" customWidth="1"/>
    <col min="11" max="11" width="10.625" style="0" customWidth="1"/>
    <col min="12" max="12" width="12.00390625" style="0" customWidth="1"/>
    <col min="13" max="13" width="10.75390625" style="0" customWidth="1"/>
    <col min="14" max="14" width="10.375" style="0" customWidth="1"/>
    <col min="15" max="15" width="10.625" style="0" customWidth="1"/>
    <col min="16" max="16" width="10.875" style="0" customWidth="1"/>
    <col min="17" max="17" width="10.25390625" style="0" customWidth="1"/>
    <col min="18" max="18" width="10.875" style="0" customWidth="1"/>
    <col min="19" max="19" width="10.375" style="0" customWidth="1"/>
    <col min="20" max="20" width="11.75390625" style="0" customWidth="1"/>
    <col min="21" max="21" width="10.875" style="0" customWidth="1"/>
    <col min="22" max="22" width="11.375" style="0" customWidth="1"/>
    <col min="23" max="23" width="8.375" style="0" customWidth="1"/>
    <col min="24" max="24" width="7.25390625" style="0" customWidth="1"/>
    <col min="25" max="25" width="7.625" style="0" customWidth="1"/>
    <col min="26" max="26" width="9.625" style="0" customWidth="1"/>
    <col min="27" max="28" width="10.125" style="0" customWidth="1"/>
    <col min="29" max="29" width="9.00390625" style="0" customWidth="1"/>
    <col min="30" max="30" width="9.375" style="0" customWidth="1"/>
    <col min="31" max="31" width="9.00390625" style="0" customWidth="1"/>
    <col min="32" max="32" width="8.625" style="0" customWidth="1"/>
    <col min="33" max="33" width="8.00390625" style="0" customWidth="1"/>
    <col min="34" max="34" width="9.25390625" style="0" customWidth="1"/>
    <col min="35" max="35" width="12.25390625" style="0" customWidth="1"/>
    <col min="36" max="36" width="10.00390625" style="0" customWidth="1"/>
    <col min="37" max="37" width="10.625" style="0" customWidth="1"/>
  </cols>
  <sheetData>
    <row r="1" spans="23:37" ht="12.75" hidden="1">
      <c r="W1" s="24" t="s">
        <v>14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23:37" ht="12.75" hidden="1">
      <c r="W2" s="24" t="s">
        <v>0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23:37" ht="12.75" hidden="1">
      <c r="W3" s="22" t="s">
        <v>9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23:37" ht="12.75" hidden="1">
      <c r="W4" s="23" t="s">
        <v>13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ht="12.75" hidden="1"/>
    <row r="6" spans="6:37" s="3" customFormat="1" ht="15.75">
      <c r="F6" s="1"/>
      <c r="G6" s="1"/>
      <c r="H6" s="1"/>
      <c r="AK6" s="2" t="s">
        <v>37</v>
      </c>
    </row>
    <row r="7" spans="6:37" s="3" customFormat="1" ht="15.75">
      <c r="F7" s="1"/>
      <c r="G7" s="1"/>
      <c r="H7" s="1"/>
      <c r="AK7" s="2" t="s">
        <v>0</v>
      </c>
    </row>
    <row r="8" spans="6:37" s="3" customFormat="1" ht="15.75">
      <c r="F8" s="1"/>
      <c r="G8" s="1"/>
      <c r="H8" s="1"/>
      <c r="AK8" s="2" t="s">
        <v>9</v>
      </c>
    </row>
    <row r="9" spans="6:37" s="3" customFormat="1" ht="15.75">
      <c r="F9" s="1"/>
      <c r="G9" s="1"/>
      <c r="H9" s="1"/>
      <c r="AK9" s="2" t="s">
        <v>33</v>
      </c>
    </row>
    <row r="10" spans="6:37" s="3" customFormat="1" ht="15.75">
      <c r="F10" s="1"/>
      <c r="G10" s="1"/>
      <c r="H10" s="1"/>
      <c r="AK10" s="2" t="s">
        <v>38</v>
      </c>
    </row>
    <row r="11" spans="6:21" ht="12.75">
      <c r="F11" s="1"/>
      <c r="G11" s="1"/>
      <c r="H11" s="1"/>
      <c r="U11" s="1"/>
    </row>
    <row r="12" spans="1:2" ht="49.5" customHeight="1" hidden="1">
      <c r="A12" s="2"/>
      <c r="B12" s="2"/>
    </row>
    <row r="13" spans="1:2" ht="12" customHeight="1" hidden="1">
      <c r="A13" s="2"/>
      <c r="B13" s="2"/>
    </row>
    <row r="14" spans="1:37" ht="12" customHeight="1" hidden="1">
      <c r="A14" s="2"/>
      <c r="B14" s="2"/>
      <c r="AH14" s="14"/>
      <c r="AI14" s="14"/>
      <c r="AJ14" s="14"/>
      <c r="AK14" s="15" t="s">
        <v>30</v>
      </c>
    </row>
    <row r="15" spans="1:37" ht="12" customHeight="1" hidden="1">
      <c r="A15" s="2"/>
      <c r="B15" s="2"/>
      <c r="AH15" s="14"/>
      <c r="AI15" s="14"/>
      <c r="AJ15" s="14"/>
      <c r="AK15" s="15" t="s">
        <v>28</v>
      </c>
    </row>
    <row r="16" spans="1:37" ht="12" customHeight="1" hidden="1">
      <c r="A16" s="2"/>
      <c r="B16" s="2"/>
      <c r="AH16" s="14"/>
      <c r="AI16" s="14"/>
      <c r="AJ16" s="14"/>
      <c r="AK16" s="15" t="s">
        <v>9</v>
      </c>
    </row>
    <row r="17" spans="1:37" ht="12" customHeight="1" hidden="1">
      <c r="A17" s="2"/>
      <c r="B17" s="2"/>
      <c r="AH17" s="14"/>
      <c r="AI17" s="14"/>
      <c r="AJ17" s="14"/>
      <c r="AK17" s="15" t="s">
        <v>29</v>
      </c>
    </row>
    <row r="18" spans="1:37" ht="12" customHeight="1" hidden="1">
      <c r="A18" s="2"/>
      <c r="B18" s="2"/>
      <c r="AH18" s="14"/>
      <c r="AI18" s="14"/>
      <c r="AJ18" s="14"/>
      <c r="AK18" s="1"/>
    </row>
    <row r="19" spans="1:37" ht="12" customHeight="1" hidden="1">
      <c r="A19" s="2"/>
      <c r="B19" s="2"/>
      <c r="AH19" s="14"/>
      <c r="AI19" s="14"/>
      <c r="AJ19" s="14"/>
      <c r="AK19" s="1" t="s">
        <v>25</v>
      </c>
    </row>
    <row r="20" spans="1:37" ht="12" customHeight="1" hidden="1">
      <c r="A20" s="2"/>
      <c r="B20" s="2"/>
      <c r="AH20" s="14"/>
      <c r="AI20" s="14"/>
      <c r="AJ20" s="14"/>
      <c r="AK20" s="1" t="s">
        <v>0</v>
      </c>
    </row>
    <row r="21" spans="1:37" ht="12" customHeight="1" hidden="1">
      <c r="A21" s="2"/>
      <c r="B21" s="2"/>
      <c r="AH21" s="14"/>
      <c r="AI21" s="14"/>
      <c r="AJ21" s="14"/>
      <c r="AK21" s="1" t="s">
        <v>9</v>
      </c>
    </row>
    <row r="22" spans="1:37" ht="12.75" customHeight="1" hidden="1">
      <c r="A22" s="2"/>
      <c r="B22" s="2"/>
      <c r="AH22" s="14"/>
      <c r="AI22" s="14"/>
      <c r="AJ22" s="14"/>
      <c r="AK22" s="1" t="s">
        <v>26</v>
      </c>
    </row>
    <row r="23" spans="1:37" ht="14.25" customHeight="1" hidden="1">
      <c r="A23" s="2"/>
      <c r="B23" s="2"/>
      <c r="AH23" s="14"/>
      <c r="AI23" s="14"/>
      <c r="AJ23" s="14"/>
      <c r="AK23" s="1" t="s">
        <v>27</v>
      </c>
    </row>
    <row r="24" spans="1:35" ht="60.75" customHeight="1">
      <c r="A24" s="35" t="s">
        <v>32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1:21" ht="23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37" ht="12.75">
      <c r="A26" s="3"/>
      <c r="B26" s="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K26" t="s">
        <v>2</v>
      </c>
    </row>
    <row r="27" spans="1:37" ht="12.75" customHeight="1">
      <c r="A27" s="31" t="s">
        <v>1</v>
      </c>
      <c r="B27" s="36" t="s">
        <v>24</v>
      </c>
      <c r="C27" s="37"/>
      <c r="D27" s="38"/>
      <c r="E27" s="16" t="s">
        <v>16</v>
      </c>
      <c r="F27" s="17"/>
      <c r="G27" s="18"/>
      <c r="H27" s="16" t="s">
        <v>35</v>
      </c>
      <c r="I27" s="17"/>
      <c r="J27" s="18"/>
      <c r="K27" s="16" t="s">
        <v>36</v>
      </c>
      <c r="L27" s="17"/>
      <c r="M27" s="18"/>
      <c r="N27" s="16" t="s">
        <v>19</v>
      </c>
      <c r="O27" s="17"/>
      <c r="P27" s="18"/>
      <c r="Q27" s="16" t="s">
        <v>21</v>
      </c>
      <c r="R27" s="17"/>
      <c r="S27" s="18"/>
      <c r="T27" s="16" t="s">
        <v>17</v>
      </c>
      <c r="U27" s="17"/>
      <c r="V27" s="18"/>
      <c r="W27" s="16" t="s">
        <v>15</v>
      </c>
      <c r="X27" s="17"/>
      <c r="Y27" s="18"/>
      <c r="Z27" s="25" t="s">
        <v>18</v>
      </c>
      <c r="AA27" s="26"/>
      <c r="AB27" s="27"/>
      <c r="AC27" s="25" t="s">
        <v>23</v>
      </c>
      <c r="AD27" s="26"/>
      <c r="AE27" s="27"/>
      <c r="AF27" s="16" t="s">
        <v>22</v>
      </c>
      <c r="AG27" s="17"/>
      <c r="AH27" s="18"/>
      <c r="AI27" s="42" t="s">
        <v>12</v>
      </c>
      <c r="AJ27" s="43"/>
      <c r="AK27" s="44"/>
    </row>
    <row r="28" spans="1:37" ht="236.25" customHeight="1">
      <c r="A28" s="32"/>
      <c r="B28" s="39"/>
      <c r="C28" s="40"/>
      <c r="D28" s="41"/>
      <c r="E28" s="19"/>
      <c r="F28" s="20"/>
      <c r="G28" s="21"/>
      <c r="H28" s="19"/>
      <c r="I28" s="20"/>
      <c r="J28" s="21"/>
      <c r="K28" s="19"/>
      <c r="L28" s="20"/>
      <c r="M28" s="21"/>
      <c r="N28" s="19"/>
      <c r="O28" s="20"/>
      <c r="P28" s="21"/>
      <c r="Q28" s="19"/>
      <c r="R28" s="20"/>
      <c r="S28" s="21"/>
      <c r="T28" s="19"/>
      <c r="U28" s="20"/>
      <c r="V28" s="21"/>
      <c r="W28" s="19"/>
      <c r="X28" s="20"/>
      <c r="Y28" s="21"/>
      <c r="Z28" s="28"/>
      <c r="AA28" s="29"/>
      <c r="AB28" s="30"/>
      <c r="AC28" s="28"/>
      <c r="AD28" s="29"/>
      <c r="AE28" s="30"/>
      <c r="AF28" s="19"/>
      <c r="AG28" s="20"/>
      <c r="AH28" s="21"/>
      <c r="AI28" s="45"/>
      <c r="AJ28" s="46"/>
      <c r="AK28" s="47"/>
    </row>
    <row r="29" spans="1:37" ht="33" customHeight="1">
      <c r="A29" s="33"/>
      <c r="B29" s="5" t="s">
        <v>20</v>
      </c>
      <c r="C29" s="5" t="s">
        <v>31</v>
      </c>
      <c r="D29" s="5" t="s">
        <v>34</v>
      </c>
      <c r="E29" s="5" t="s">
        <v>20</v>
      </c>
      <c r="F29" s="5" t="s">
        <v>31</v>
      </c>
      <c r="G29" s="5" t="s">
        <v>34</v>
      </c>
      <c r="H29" s="5" t="s">
        <v>20</v>
      </c>
      <c r="I29" s="5" t="s">
        <v>31</v>
      </c>
      <c r="J29" s="5" t="s">
        <v>34</v>
      </c>
      <c r="K29" s="5" t="s">
        <v>20</v>
      </c>
      <c r="L29" s="5" t="s">
        <v>31</v>
      </c>
      <c r="M29" s="5" t="s">
        <v>34</v>
      </c>
      <c r="N29" s="5" t="s">
        <v>20</v>
      </c>
      <c r="O29" s="5" t="s">
        <v>31</v>
      </c>
      <c r="P29" s="5" t="s">
        <v>34</v>
      </c>
      <c r="Q29" s="5" t="s">
        <v>20</v>
      </c>
      <c r="R29" s="5" t="s">
        <v>31</v>
      </c>
      <c r="S29" s="5" t="s">
        <v>34</v>
      </c>
      <c r="T29" s="5" t="s">
        <v>20</v>
      </c>
      <c r="U29" s="5" t="s">
        <v>31</v>
      </c>
      <c r="V29" s="5" t="s">
        <v>34</v>
      </c>
      <c r="W29" s="5" t="s">
        <v>20</v>
      </c>
      <c r="X29" s="5" t="s">
        <v>31</v>
      </c>
      <c r="Y29" s="5" t="s">
        <v>34</v>
      </c>
      <c r="Z29" s="5" t="s">
        <v>20</v>
      </c>
      <c r="AA29" s="5" t="s">
        <v>31</v>
      </c>
      <c r="AB29" s="5" t="s">
        <v>34</v>
      </c>
      <c r="AC29" s="5" t="s">
        <v>20</v>
      </c>
      <c r="AD29" s="5" t="s">
        <v>31</v>
      </c>
      <c r="AE29" s="5" t="s">
        <v>34</v>
      </c>
      <c r="AF29" s="5" t="s">
        <v>20</v>
      </c>
      <c r="AG29" s="5" t="s">
        <v>31</v>
      </c>
      <c r="AH29" s="5" t="s">
        <v>34</v>
      </c>
      <c r="AI29" s="5" t="s">
        <v>20</v>
      </c>
      <c r="AJ29" s="5" t="s">
        <v>31</v>
      </c>
      <c r="AK29" s="5" t="s">
        <v>34</v>
      </c>
    </row>
    <row r="30" spans="1:37" ht="21" customHeight="1">
      <c r="A30" s="6" t="s">
        <v>3</v>
      </c>
      <c r="B30" s="7">
        <v>54.7</v>
      </c>
      <c r="C30" s="7">
        <v>54.7</v>
      </c>
      <c r="D30" s="7">
        <v>54.7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74.7</v>
      </c>
      <c r="O30" s="7">
        <v>74.7</v>
      </c>
      <c r="P30" s="7">
        <v>74.7</v>
      </c>
      <c r="Q30" s="7">
        <v>537.5</v>
      </c>
      <c r="R30" s="7">
        <v>537.5</v>
      </c>
      <c r="S30" s="7">
        <v>537.5</v>
      </c>
      <c r="T30" s="8">
        <v>72.1</v>
      </c>
      <c r="U30" s="8">
        <v>72.1</v>
      </c>
      <c r="V30" s="8">
        <v>72.1</v>
      </c>
      <c r="W30" s="8">
        <v>8</v>
      </c>
      <c r="X30" s="8">
        <v>8</v>
      </c>
      <c r="Y30" s="8">
        <v>8</v>
      </c>
      <c r="Z30" s="8">
        <v>620</v>
      </c>
      <c r="AA30" s="8">
        <v>620</v>
      </c>
      <c r="AB30" s="8">
        <v>620</v>
      </c>
      <c r="AC30" s="8">
        <v>100</v>
      </c>
      <c r="AD30" s="8">
        <v>100</v>
      </c>
      <c r="AE30" s="8">
        <v>100</v>
      </c>
      <c r="AF30" s="8">
        <v>396.8</v>
      </c>
      <c r="AG30" s="8">
        <v>196</v>
      </c>
      <c r="AH30" s="7">
        <v>0</v>
      </c>
      <c r="AI30" s="13">
        <f>SUM(B30+E30+H30+K30+N30+Q30+T30+W30+Z30+AC30+AF30)</f>
        <v>1863.8</v>
      </c>
      <c r="AJ30" s="13">
        <f>SUM(C30+F30+I30+L30+O30+R30+U30+X30+AA30+AD30+AG30)</f>
        <v>1663</v>
      </c>
      <c r="AK30" s="13">
        <f>SUM(D30+G30+J30+M30+P30+S30+V30+Y30+AB30+AE30+AH30)</f>
        <v>1467</v>
      </c>
    </row>
    <row r="31" spans="1:37" ht="18.75">
      <c r="A31" s="6" t="s">
        <v>4</v>
      </c>
      <c r="B31" s="7">
        <v>0</v>
      </c>
      <c r="C31" s="7">
        <v>0</v>
      </c>
      <c r="D31" s="7">
        <v>0</v>
      </c>
      <c r="E31" s="7">
        <v>7</v>
      </c>
      <c r="F31" s="7">
        <v>7</v>
      </c>
      <c r="G31" s="7">
        <v>7</v>
      </c>
      <c r="H31" s="7">
        <v>36</v>
      </c>
      <c r="I31" s="7">
        <v>36</v>
      </c>
      <c r="J31" s="7">
        <v>36</v>
      </c>
      <c r="K31" s="7">
        <v>43</v>
      </c>
      <c r="L31" s="7">
        <v>43</v>
      </c>
      <c r="M31" s="7">
        <v>43</v>
      </c>
      <c r="N31" s="7">
        <v>24.2</v>
      </c>
      <c r="O31" s="7">
        <v>24.2</v>
      </c>
      <c r="P31" s="7">
        <v>24.2</v>
      </c>
      <c r="Q31" s="7">
        <v>0</v>
      </c>
      <c r="R31" s="7">
        <v>0</v>
      </c>
      <c r="S31" s="7">
        <v>0</v>
      </c>
      <c r="T31" s="8">
        <v>15.2</v>
      </c>
      <c r="U31" s="8">
        <v>15.2</v>
      </c>
      <c r="V31" s="8">
        <v>15.2</v>
      </c>
      <c r="W31" s="7"/>
      <c r="X31" s="7"/>
      <c r="Y31" s="7"/>
      <c r="Z31" s="7">
        <v>186.1</v>
      </c>
      <c r="AA31" s="7">
        <v>186.1</v>
      </c>
      <c r="AB31" s="7">
        <v>186.1</v>
      </c>
      <c r="AC31" s="7"/>
      <c r="AD31" s="7"/>
      <c r="AE31" s="7"/>
      <c r="AF31" s="7"/>
      <c r="AG31" s="7"/>
      <c r="AH31" s="7"/>
      <c r="AI31" s="13">
        <f aca="true" t="shared" si="0" ref="AI31:AI36">SUM(B31+E31+H31+K31+N31+Q31+T31+W31+Z31+AC31+AF31)</f>
        <v>311.5</v>
      </c>
      <c r="AJ31" s="13">
        <f aca="true" t="shared" si="1" ref="AJ31:AJ36">SUM(C31+F31+I31+L31+O31+R31+U31+X31+AA31+AD31+AG31)</f>
        <v>311.5</v>
      </c>
      <c r="AK31" s="13">
        <f aca="true" t="shared" si="2" ref="AK31:AK36">SUM(D31+G31+J31+M31+P31+S31+V31+Y31+AB31+AE31+AH31)</f>
        <v>311.5</v>
      </c>
    </row>
    <row r="32" spans="1:37" ht="18.75">
      <c r="A32" s="6" t="s">
        <v>5</v>
      </c>
      <c r="B32" s="7">
        <v>0</v>
      </c>
      <c r="C32" s="7">
        <v>0</v>
      </c>
      <c r="D32" s="7">
        <v>0</v>
      </c>
      <c r="E32" s="7">
        <v>6.5</v>
      </c>
      <c r="F32" s="7">
        <v>6.5</v>
      </c>
      <c r="G32" s="7">
        <v>6.5</v>
      </c>
      <c r="H32" s="7">
        <v>36</v>
      </c>
      <c r="I32" s="7">
        <v>36</v>
      </c>
      <c r="J32" s="7">
        <v>36</v>
      </c>
      <c r="K32" s="7">
        <v>43</v>
      </c>
      <c r="L32" s="7">
        <v>43</v>
      </c>
      <c r="M32" s="7">
        <v>43</v>
      </c>
      <c r="N32" s="7">
        <v>24.2</v>
      </c>
      <c r="O32" s="7">
        <v>24.2</v>
      </c>
      <c r="P32" s="7">
        <v>24.2</v>
      </c>
      <c r="Q32" s="7">
        <v>0</v>
      </c>
      <c r="R32" s="7">
        <v>0</v>
      </c>
      <c r="S32" s="7">
        <v>0</v>
      </c>
      <c r="T32" s="8">
        <v>15.2</v>
      </c>
      <c r="U32" s="8">
        <v>15.2</v>
      </c>
      <c r="V32" s="8">
        <v>15.2</v>
      </c>
      <c r="W32" s="7"/>
      <c r="X32" s="7"/>
      <c r="Y32" s="7"/>
      <c r="Z32" s="7">
        <v>186.1</v>
      </c>
      <c r="AA32" s="7">
        <v>186.1</v>
      </c>
      <c r="AB32" s="7">
        <v>186.1</v>
      </c>
      <c r="AC32" s="7"/>
      <c r="AD32" s="7"/>
      <c r="AE32" s="7"/>
      <c r="AF32" s="7"/>
      <c r="AG32" s="7"/>
      <c r="AH32" s="7"/>
      <c r="AI32" s="13">
        <f t="shared" si="0"/>
        <v>311</v>
      </c>
      <c r="AJ32" s="13">
        <f t="shared" si="1"/>
        <v>311</v>
      </c>
      <c r="AK32" s="13">
        <f t="shared" si="2"/>
        <v>311</v>
      </c>
    </row>
    <row r="33" spans="1:37" ht="18.75">
      <c r="A33" s="6" t="s">
        <v>6</v>
      </c>
      <c r="B33" s="7">
        <v>0</v>
      </c>
      <c r="C33" s="7">
        <v>0</v>
      </c>
      <c r="D33" s="7">
        <v>0</v>
      </c>
      <c r="E33" s="7">
        <v>6.2</v>
      </c>
      <c r="F33" s="7">
        <v>6.2</v>
      </c>
      <c r="G33" s="7">
        <v>6.2</v>
      </c>
      <c r="H33" s="7">
        <v>31</v>
      </c>
      <c r="I33" s="7">
        <v>31</v>
      </c>
      <c r="J33" s="7">
        <v>31</v>
      </c>
      <c r="K33" s="7">
        <v>35.8</v>
      </c>
      <c r="L33" s="7">
        <v>35.8</v>
      </c>
      <c r="M33" s="7">
        <v>35.8</v>
      </c>
      <c r="N33" s="7">
        <v>23.4</v>
      </c>
      <c r="O33" s="7">
        <v>23.4</v>
      </c>
      <c r="P33" s="7">
        <v>23.4</v>
      </c>
      <c r="Q33" s="7">
        <v>0</v>
      </c>
      <c r="R33" s="7">
        <v>0</v>
      </c>
      <c r="S33" s="7">
        <v>0</v>
      </c>
      <c r="T33" s="8">
        <v>15.2</v>
      </c>
      <c r="U33" s="8">
        <v>15.2</v>
      </c>
      <c r="V33" s="8">
        <v>15.2</v>
      </c>
      <c r="W33" s="7"/>
      <c r="X33" s="7"/>
      <c r="Y33" s="7"/>
      <c r="Z33" s="7">
        <v>186.1</v>
      </c>
      <c r="AA33" s="7">
        <v>186.1</v>
      </c>
      <c r="AB33" s="7">
        <v>186.1</v>
      </c>
      <c r="AC33" s="7"/>
      <c r="AD33" s="7"/>
      <c r="AE33" s="7"/>
      <c r="AF33" s="7"/>
      <c r="AG33" s="7"/>
      <c r="AH33" s="7"/>
      <c r="AI33" s="13">
        <f t="shared" si="0"/>
        <v>297.7</v>
      </c>
      <c r="AJ33" s="13">
        <f t="shared" si="1"/>
        <v>297.7</v>
      </c>
      <c r="AK33" s="13">
        <f t="shared" si="2"/>
        <v>297.7</v>
      </c>
    </row>
    <row r="34" spans="1:37" ht="18.75">
      <c r="A34" s="6" t="s">
        <v>10</v>
      </c>
      <c r="B34" s="7">
        <v>0</v>
      </c>
      <c r="C34" s="7">
        <v>0</v>
      </c>
      <c r="D34" s="7">
        <v>0</v>
      </c>
      <c r="E34" s="7">
        <v>7.4</v>
      </c>
      <c r="F34" s="7">
        <v>7.4</v>
      </c>
      <c r="G34" s="7">
        <v>7.4</v>
      </c>
      <c r="H34" s="7">
        <v>37.2</v>
      </c>
      <c r="I34" s="7">
        <v>37.2</v>
      </c>
      <c r="J34" s="7">
        <v>37.2</v>
      </c>
      <c r="K34" s="7">
        <v>43</v>
      </c>
      <c r="L34" s="7">
        <v>43</v>
      </c>
      <c r="M34" s="7">
        <v>43</v>
      </c>
      <c r="N34" s="7">
        <v>28</v>
      </c>
      <c r="O34" s="7">
        <v>28</v>
      </c>
      <c r="P34" s="7">
        <v>28</v>
      </c>
      <c r="Q34" s="7">
        <v>0</v>
      </c>
      <c r="R34" s="7">
        <v>0</v>
      </c>
      <c r="S34" s="7">
        <v>0</v>
      </c>
      <c r="T34" s="8">
        <v>15.2</v>
      </c>
      <c r="U34" s="8">
        <v>15.2</v>
      </c>
      <c r="V34" s="8">
        <v>15.2</v>
      </c>
      <c r="W34" s="7"/>
      <c r="X34" s="7"/>
      <c r="Y34" s="7"/>
      <c r="Z34" s="7">
        <v>186.1</v>
      </c>
      <c r="AA34" s="7">
        <v>186.1</v>
      </c>
      <c r="AB34" s="7">
        <v>186.1</v>
      </c>
      <c r="AC34" s="7"/>
      <c r="AD34" s="7"/>
      <c r="AE34" s="7"/>
      <c r="AF34" s="7"/>
      <c r="AG34" s="7"/>
      <c r="AH34" s="7"/>
      <c r="AI34" s="13">
        <f t="shared" si="0"/>
        <v>316.9</v>
      </c>
      <c r="AJ34" s="13">
        <f t="shared" si="1"/>
        <v>316.9</v>
      </c>
      <c r="AK34" s="13">
        <f t="shared" si="2"/>
        <v>316.9</v>
      </c>
    </row>
    <row r="35" spans="1:37" ht="18.75">
      <c r="A35" s="6" t="s">
        <v>7</v>
      </c>
      <c r="B35" s="7">
        <v>0</v>
      </c>
      <c r="C35" s="7">
        <v>0</v>
      </c>
      <c r="D35" s="7">
        <v>0</v>
      </c>
      <c r="E35" s="7">
        <v>12.5</v>
      </c>
      <c r="F35" s="7">
        <v>12.5</v>
      </c>
      <c r="G35" s="7">
        <v>12.5</v>
      </c>
      <c r="H35" s="7">
        <v>0</v>
      </c>
      <c r="I35" s="7">
        <v>0</v>
      </c>
      <c r="J35" s="7">
        <v>0</v>
      </c>
      <c r="K35" s="7">
        <v>43</v>
      </c>
      <c r="L35" s="7">
        <v>43</v>
      </c>
      <c r="M35" s="7">
        <v>43</v>
      </c>
      <c r="N35" s="8">
        <v>80.2</v>
      </c>
      <c r="O35" s="8">
        <v>80.2</v>
      </c>
      <c r="P35" s="8">
        <v>80.2</v>
      </c>
      <c r="Q35" s="7">
        <v>0</v>
      </c>
      <c r="R35" s="8">
        <v>0</v>
      </c>
      <c r="S35" s="8">
        <v>0</v>
      </c>
      <c r="T35" s="8">
        <v>47.2</v>
      </c>
      <c r="U35" s="8">
        <v>47.2</v>
      </c>
      <c r="V35" s="8">
        <v>47.2</v>
      </c>
      <c r="W35" s="8"/>
      <c r="X35" s="7"/>
      <c r="Y35" s="8"/>
      <c r="Z35" s="8">
        <v>527</v>
      </c>
      <c r="AA35" s="8">
        <v>527</v>
      </c>
      <c r="AB35" s="8">
        <v>527</v>
      </c>
      <c r="AC35" s="8"/>
      <c r="AD35" s="8"/>
      <c r="AE35" s="8"/>
      <c r="AF35" s="8"/>
      <c r="AG35" s="8"/>
      <c r="AH35" s="8"/>
      <c r="AI35" s="13">
        <f t="shared" si="0"/>
        <v>709.9</v>
      </c>
      <c r="AJ35" s="13">
        <f t="shared" si="1"/>
        <v>709.9</v>
      </c>
      <c r="AK35" s="13">
        <f t="shared" si="2"/>
        <v>709.9</v>
      </c>
    </row>
    <row r="36" spans="1:37" ht="18.75">
      <c r="A36" s="6" t="s">
        <v>11</v>
      </c>
      <c r="B36" s="7">
        <v>0</v>
      </c>
      <c r="C36" s="7">
        <v>0</v>
      </c>
      <c r="D36" s="7">
        <v>0</v>
      </c>
      <c r="E36" s="7">
        <v>12.5</v>
      </c>
      <c r="F36" s="7">
        <v>12.5</v>
      </c>
      <c r="G36" s="7">
        <v>12.5</v>
      </c>
      <c r="H36" s="7">
        <v>37.2</v>
      </c>
      <c r="I36" s="7">
        <v>37.2</v>
      </c>
      <c r="J36" s="7">
        <v>37.2</v>
      </c>
      <c r="K36" s="7">
        <v>43</v>
      </c>
      <c r="L36" s="7">
        <v>43</v>
      </c>
      <c r="M36" s="7">
        <v>43</v>
      </c>
      <c r="N36" s="8">
        <v>70</v>
      </c>
      <c r="O36" s="8">
        <v>70</v>
      </c>
      <c r="P36" s="8">
        <v>70</v>
      </c>
      <c r="Q36" s="7">
        <v>0</v>
      </c>
      <c r="R36" s="8">
        <v>0</v>
      </c>
      <c r="S36" s="8">
        <v>0</v>
      </c>
      <c r="T36" s="8">
        <v>39.8</v>
      </c>
      <c r="U36" s="8">
        <v>39.8</v>
      </c>
      <c r="V36" s="8">
        <v>39.8</v>
      </c>
      <c r="W36" s="8"/>
      <c r="X36" s="8"/>
      <c r="Y36" s="8"/>
      <c r="Z36" s="8">
        <v>309</v>
      </c>
      <c r="AA36" s="8">
        <v>309</v>
      </c>
      <c r="AB36" s="8">
        <v>309</v>
      </c>
      <c r="AC36" s="8"/>
      <c r="AD36" s="8"/>
      <c r="AE36" s="8"/>
      <c r="AF36" s="8"/>
      <c r="AG36" s="8"/>
      <c r="AH36" s="8"/>
      <c r="AI36" s="13">
        <f t="shared" si="0"/>
        <v>511.5</v>
      </c>
      <c r="AJ36" s="13">
        <f t="shared" si="1"/>
        <v>511.5</v>
      </c>
      <c r="AK36" s="13">
        <f t="shared" si="2"/>
        <v>511.5</v>
      </c>
    </row>
    <row r="37" spans="1:37" ht="21.75" customHeight="1">
      <c r="A37" s="6" t="s">
        <v>8</v>
      </c>
      <c r="B37" s="9">
        <f aca="true" t="shared" si="3" ref="B37:AB37">SUM(B30:B36)</f>
        <v>54.7</v>
      </c>
      <c r="C37" s="9">
        <f t="shared" si="3"/>
        <v>54.7</v>
      </c>
      <c r="D37" s="9">
        <f t="shared" si="3"/>
        <v>54.7</v>
      </c>
      <c r="E37" s="9">
        <f t="shared" si="3"/>
        <v>52.1</v>
      </c>
      <c r="F37" s="9">
        <f t="shared" si="3"/>
        <v>52.1</v>
      </c>
      <c r="G37" s="9">
        <f t="shared" si="3"/>
        <v>52.1</v>
      </c>
      <c r="H37" s="9">
        <f t="shared" si="3"/>
        <v>177.39999999999998</v>
      </c>
      <c r="I37" s="9">
        <f t="shared" si="3"/>
        <v>177.39999999999998</v>
      </c>
      <c r="J37" s="9">
        <f t="shared" si="3"/>
        <v>177.39999999999998</v>
      </c>
      <c r="K37" s="9">
        <f t="shared" si="3"/>
        <v>250.8</v>
      </c>
      <c r="L37" s="9">
        <f t="shared" si="3"/>
        <v>250.8</v>
      </c>
      <c r="M37" s="9">
        <f t="shared" si="3"/>
        <v>250.8</v>
      </c>
      <c r="N37" s="9">
        <f t="shared" si="3"/>
        <v>324.7</v>
      </c>
      <c r="O37" s="9">
        <f t="shared" si="3"/>
        <v>324.7</v>
      </c>
      <c r="P37" s="9">
        <f t="shared" si="3"/>
        <v>324.7</v>
      </c>
      <c r="Q37" s="9">
        <f t="shared" si="3"/>
        <v>537.5</v>
      </c>
      <c r="R37" s="9">
        <f t="shared" si="3"/>
        <v>537.5</v>
      </c>
      <c r="S37" s="9">
        <f t="shared" si="3"/>
        <v>537.5</v>
      </c>
      <c r="T37" s="8">
        <f t="shared" si="3"/>
        <v>219.90000000000003</v>
      </c>
      <c r="U37" s="8">
        <f t="shared" si="3"/>
        <v>219.90000000000003</v>
      </c>
      <c r="V37" s="8">
        <f t="shared" si="3"/>
        <v>219.90000000000003</v>
      </c>
      <c r="W37" s="9">
        <f t="shared" si="3"/>
        <v>8</v>
      </c>
      <c r="X37" s="9">
        <f t="shared" si="3"/>
        <v>8</v>
      </c>
      <c r="Y37" s="9">
        <f t="shared" si="3"/>
        <v>8</v>
      </c>
      <c r="Z37" s="9">
        <f t="shared" si="3"/>
        <v>2200.3999999999996</v>
      </c>
      <c r="AA37" s="9">
        <f t="shared" si="3"/>
        <v>2200.3999999999996</v>
      </c>
      <c r="AB37" s="9">
        <f t="shared" si="3"/>
        <v>2200.3999999999996</v>
      </c>
      <c r="AC37" s="9">
        <f aca="true" t="shared" si="4" ref="AC37:AK37">SUM(AC30:AC36)</f>
        <v>100</v>
      </c>
      <c r="AD37" s="9">
        <f t="shared" si="4"/>
        <v>100</v>
      </c>
      <c r="AE37" s="9">
        <f t="shared" si="4"/>
        <v>100</v>
      </c>
      <c r="AF37" s="9">
        <f t="shared" si="4"/>
        <v>396.8</v>
      </c>
      <c r="AG37" s="9">
        <f t="shared" si="4"/>
        <v>196</v>
      </c>
      <c r="AH37" s="9">
        <f t="shared" si="4"/>
        <v>0</v>
      </c>
      <c r="AI37" s="13">
        <f t="shared" si="4"/>
        <v>4322.3</v>
      </c>
      <c r="AJ37" s="13">
        <f>SUM(AJ30:AJ36)</f>
        <v>4121.5</v>
      </c>
      <c r="AK37" s="13">
        <f t="shared" si="4"/>
        <v>3925.5</v>
      </c>
    </row>
    <row r="38" ht="18.75">
      <c r="X38" s="12"/>
    </row>
    <row r="39" ht="12.75">
      <c r="AI39" s="11"/>
    </row>
  </sheetData>
  <sheetProtection/>
  <mergeCells count="19">
    <mergeCell ref="H27:J28"/>
    <mergeCell ref="E27:G28"/>
    <mergeCell ref="A27:A29"/>
    <mergeCell ref="L26:V26"/>
    <mergeCell ref="A24:AI24"/>
    <mergeCell ref="B27:D28"/>
    <mergeCell ref="AI27:AK28"/>
    <mergeCell ref="T27:V28"/>
    <mergeCell ref="Q27:S28"/>
    <mergeCell ref="N27:P28"/>
    <mergeCell ref="AF27:AH28"/>
    <mergeCell ref="W3:AK3"/>
    <mergeCell ref="W4:AK4"/>
    <mergeCell ref="W1:AK1"/>
    <mergeCell ref="W2:AK2"/>
    <mergeCell ref="K27:M28"/>
    <mergeCell ref="W27:Y28"/>
    <mergeCell ref="Z27:AB28"/>
    <mergeCell ref="AC27:AE28"/>
  </mergeCells>
  <printOptions horizontalCentered="1"/>
  <pageMargins left="0.53" right="0.39" top="0.21" bottom="0.3937007874015748" header="0.15748031496062992" footer="7.874015748031496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user1411</cp:lastModifiedBy>
  <cp:lastPrinted>2020-12-08T08:31:45Z</cp:lastPrinted>
  <dcterms:created xsi:type="dcterms:W3CDTF">2008-10-21T08:02:28Z</dcterms:created>
  <dcterms:modified xsi:type="dcterms:W3CDTF">2022-11-11T06:49:02Z</dcterms:modified>
  <cp:category/>
  <cp:version/>
  <cp:contentType/>
  <cp:contentStatus/>
</cp:coreProperties>
</file>